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A1A450C8-2CE2-4F5D-914D-358EF0E4758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<sst xmlns="http://schemas.openxmlformats.org/spreadsheetml/2006/main" count="120" uniqueCount="100">
  <si>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</si>
  <si>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</si>
  <si>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</si>
  <si>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</si>
  <si>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</si>
  <si>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</si>
  <si>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</si>
  <si>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</si>
  <si>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</si>
  <si>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</si>
  <si>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</si>
  <si>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</si>
  <si>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</si>
  <si>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</si>
  <si>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</si>
  <si>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</si>
  <si>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</si>
  <si>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</si>
  <si>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</si>
  <si>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</si>
  <si>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</si>
  <si>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</si>
  <si>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</si>
  <si>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</si>
  <si>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</si>
  <si>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</si>
  <si>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</si>
  <si>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</si>
  <si>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</si>
  <si>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</si>
  <si>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</si>
  <si>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</si>
  <si>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</si>
  <si>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</si>
  <si>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</si>
  <si>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</si>
  <si>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</si>
  <si>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</si>
  <si>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</si>
  <si>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</si>
  <si>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</si>
  <si>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</si>
  <si>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</si>
  <si>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</si>
  <si>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</si>
  <si>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</si>
  <si>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</si>
  <si>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</si>
  <si>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</si>
  <si>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</si>
  <si>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</si>
  <si>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</si>
  <si>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</si>
  <si>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</si>
  <si>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</si>
  <si>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</si>
  <si>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</si>
  <si>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</si>
  <si>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</si>
  <si>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</si>
  <si>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</si>
  <si>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</si>
  <si>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</si>
  <si>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</si>
  <si>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</si>
  <si>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</si>
  <si>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</si>
  <si>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</si>
  <si>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</si>
  <si>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</si>
  <si>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</si>
  <si>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</si>
  <si>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</si>
  <si>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</si>
  <si>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</si>
  <si>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</si>
  <si>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</si>
  <si>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</si>
  <si>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</si>
  <si>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</si>
  <si>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</si>
  <si>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</si>
  <si>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</si>
  <si>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</si>
  <si>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</si>
  <si>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</si>
  <si>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</si>
  <si>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</si>
  <si>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</si>
  <si>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</si>
  <si>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</si>
  <si>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</si>
  <si>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</si>
  <si>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</si>
  <si>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</si>
  <si>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</si>
  <si>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</si>
  <si>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</si>
  <si>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1-14 Jul 26</t>
  </si>
  <si>
    <t>1-14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</si>
</sst>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O23" sqref="O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21.7011</v>
      </c>
      <c r="D7" s="74"/>
      <c r="E7" s="78">
        <v>7.5</v>
      </c>
      <c r="F7" s="22">
        <v>0.75</v>
      </c>
      <c r="G7" s="78">
        <v>7.24</v>
      </c>
      <c r="H7" s="22">
        <v>0.05</v>
      </c>
      <c r="I7" s="78">
        <v>37.241100000000003</v>
      </c>
      <c r="J7" s="22">
        <v>2.6068770000000003</v>
      </c>
      <c r="K7" s="78">
        <v>39.847999999999999</v>
      </c>
      <c r="L7" s="22">
        <v>3.8149532710280378</v>
      </c>
      <c r="M7" s="78">
        <v>0.26704672897196269</v>
      </c>
      <c r="N7" s="46">
        <v>43.93</v>
      </c>
    </row>
    <row r="8" spans="2:14" ht="30" customHeight="1" x14ac:dyDescent="0.2">
      <c r="B8" s="45" t="s">
        <v>3</v>
      </c>
      <c r="C8" s="75">
        <v>21.899924000000002</v>
      </c>
      <c r="D8" s="75"/>
      <c r="E8" s="79">
        <v>6.75</v>
      </c>
      <c r="F8" s="23">
        <v>0.67500000000000004</v>
      </c>
      <c r="G8" s="79">
        <v>-0.23</v>
      </c>
      <c r="H8" s="23">
        <v>0.05</v>
      </c>
      <c r="I8" s="79">
        <v>29.1449</v>
      </c>
      <c r="J8" s="23">
        <v>2.040143</v>
      </c>
      <c r="K8" s="79">
        <v>31.184999999999999</v>
      </c>
      <c r="L8" s="23">
        <v>3.5093457943925221</v>
      </c>
      <c r="M8" s="79">
        <v>0.24565420560747658</v>
      </c>
      <c r="N8" s="76">
        <v>34.94</v>
      </c>
    </row>
    <row r="9" spans="2:14" ht="30" customHeight="1" x14ac:dyDescent="0.2">
      <c r="B9" s="44" t="s">
        <v>4</v>
      </c>
      <c r="C9" s="74">
        <v>21.482507000000002</v>
      </c>
      <c r="D9" s="74"/>
      <c r="E9" s="78">
        <v>6.75</v>
      </c>
      <c r="F9" s="22">
        <v>0.67500000000000004</v>
      </c>
      <c r="G9" s="78">
        <v>-0.23</v>
      </c>
      <c r="H9" s="22">
        <v>0.05</v>
      </c>
      <c r="I9" s="78">
        <v>28.727499999999999</v>
      </c>
      <c r="J9" s="22">
        <v>2.0109250000000003</v>
      </c>
      <c r="K9" s="78">
        <v>30.738399999999999</v>
      </c>
      <c r="L9" s="22">
        <v>3.5809345794392535</v>
      </c>
      <c r="M9" s="78">
        <v>0.25066542056074775</v>
      </c>
      <c r="N9" s="46">
        <v>34.57</v>
      </c>
    </row>
    <row r="10" spans="2:14" ht="30" customHeight="1" x14ac:dyDescent="0.2">
      <c r="B10" s="45" t="s">
        <v>5</v>
      </c>
      <c r="C10" s="75">
        <v>21.876737000000002</v>
      </c>
      <c r="D10" s="75"/>
      <c r="E10" s="79">
        <v>6</v>
      </c>
      <c r="F10" s="23">
        <v>0.60000000000000009</v>
      </c>
      <c r="G10" s="79">
        <v>-4.16</v>
      </c>
      <c r="H10" s="23">
        <v>0.05</v>
      </c>
      <c r="I10" s="79">
        <v>24.366700000000002</v>
      </c>
      <c r="J10" s="23">
        <v>1.7056690000000003</v>
      </c>
      <c r="K10" s="79">
        <v>26.072399999999998</v>
      </c>
      <c r="L10" s="23">
        <v>3.6145794392523389</v>
      </c>
      <c r="M10" s="79">
        <v>0.25302056074766377</v>
      </c>
      <c r="N10" s="76">
        <v>29.94</v>
      </c>
    </row>
    <row r="11" spans="2:14" ht="30" customHeight="1" x14ac:dyDescent="0.2">
      <c r="B11" s="44" t="s">
        <v>6</v>
      </c>
      <c r="C11" s="74">
        <v>24.084425000000003</v>
      </c>
      <c r="D11" s="74"/>
      <c r="E11" s="78">
        <v>1.125</v>
      </c>
      <c r="F11" s="22">
        <v>0.1125</v>
      </c>
      <c r="G11" s="78">
        <v>-4.8499999999999996</v>
      </c>
      <c r="H11" s="22">
        <v>0.05</v>
      </c>
      <c r="I11" s="78">
        <v>20.521899999999999</v>
      </c>
      <c r="J11" s="22">
        <v>1.4365330000000001</v>
      </c>
      <c r="K11" s="78">
        <v>21.958400000000001</v>
      </c>
      <c r="L11" s="22">
        <v>3.6650467289719604</v>
      </c>
      <c r="M11" s="78">
        <v>0.25655327102803727</v>
      </c>
      <c r="N11" s="46">
        <v>25.88</v>
      </c>
    </row>
    <row r="12" spans="2:14" ht="30" customHeight="1" x14ac:dyDescent="0.2">
      <c r="B12" s="45" t="s">
        <v>81</v>
      </c>
      <c r="C12" s="75">
        <v>28.376089399999998</v>
      </c>
      <c r="D12" s="91">
        <v>-1.4</v>
      </c>
      <c r="E12" s="79">
        <v>6.92</v>
      </c>
      <c r="F12" s="23">
        <v>0.69200000000000006</v>
      </c>
      <c r="G12" s="79">
        <v>-4.0599999999999996</v>
      </c>
      <c r="H12" s="23">
        <v>0.05</v>
      </c>
      <c r="I12" s="79">
        <v>30.578099999999999</v>
      </c>
      <c r="J12" s="23">
        <v>2.1404670000000001</v>
      </c>
      <c r="K12" s="79">
        <v>32.718600000000002</v>
      </c>
      <c r="L12" s="23">
        <v>2.076074766355136</v>
      </c>
      <c r="M12" s="79">
        <v>0.14532523364485952</v>
      </c>
      <c r="N12" s="76">
        <v>34.94</v>
      </c>
    </row>
    <row r="13" spans="2:14" ht="30" customHeight="1" x14ac:dyDescent="0.2">
      <c r="B13" s="80" t="s">
        <v>86</v>
      </c>
      <c r="C13" s="81">
        <v>29.939221</v>
      </c>
      <c r="D13" s="92">
        <v>-1.4</v>
      </c>
      <c r="E13" s="82">
        <v>5.9530000000000003</v>
      </c>
      <c r="F13" s="83">
        <v>0.59530000000000005</v>
      </c>
      <c r="G13" s="82">
        <v>-9.17</v>
      </c>
      <c r="H13" s="83">
        <v>0.05</v>
      </c>
      <c r="I13" s="82">
        <v>25.967500000000001</v>
      </c>
      <c r="J13" s="83">
        <v>1.8177250000000003</v>
      </c>
      <c r="K13" s="82">
        <v>27.7852</v>
      </c>
      <c r="L13" s="83">
        <v>2.0138317757009361</v>
      </c>
      <c r="M13" s="82">
        <v>0.14096822429906553</v>
      </c>
      <c r="N13" s="84">
        <v>29.94</v>
      </c>
    </row>
    <row r="14" spans="2:14" ht="30" customHeight="1" x14ac:dyDescent="0.2">
      <c r="B14" s="45" t="s">
        <v>79</v>
      </c>
      <c r="C14" s="75">
        <v>17.433700000000002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18.247699999999998</v>
      </c>
      <c r="J14" s="23">
        <v>1.277339</v>
      </c>
      <c r="K14" s="79">
        <v>19.524999999999999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15.530200000000001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16.344200000000001</v>
      </c>
      <c r="J15" s="83">
        <v>1.1440940000000002</v>
      </c>
      <c r="K15" s="82">
        <v>17.488299999999999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33.512500000000003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2.2418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2.4626000000000001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1.8123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1.9881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5.7281000000000004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6.2769000000000004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21.7011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7.24</v>
      </c>
      <c r="H7" s="22">
        <f>'Oil Price Structure'!H7</f>
        <v>0.05</v>
      </c>
      <c r="I7" s="24">
        <f>'Oil Price Structure'!I7</f>
        <v>37.241100000000003</v>
      </c>
      <c r="J7" s="22">
        <f>'Oil Price Structure'!J7</f>
        <v>2.6068770000000003</v>
      </c>
      <c r="K7" s="24">
        <f>'Oil Price Structure'!K7</f>
        <v>39.847999999999999</v>
      </c>
      <c r="L7" s="22">
        <f>'Oil Price Structure'!L7</f>
        <v>3.8149532710280378</v>
      </c>
      <c r="M7" s="24">
        <f>'Oil Price Structure'!M7</f>
        <v>0.26704672897196269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21.899924000000002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-0.23</v>
      </c>
      <c r="H8" s="23">
        <f>'Oil Price Structure'!H8</f>
        <v>0.05</v>
      </c>
      <c r="I8" s="25">
        <f>'Oil Price Structure'!I8</f>
        <v>29.1449</v>
      </c>
      <c r="J8" s="23">
        <f>'Oil Price Structure'!J8</f>
        <v>2.040143</v>
      </c>
      <c r="K8" s="25">
        <f>'Oil Price Structure'!K8</f>
        <v>31.184999999999999</v>
      </c>
      <c r="L8" s="23">
        <f>'Oil Price Structure'!L8</f>
        <v>3.5093457943925221</v>
      </c>
      <c r="M8" s="25">
        <f>'Oil Price Structure'!M8</f>
        <v>0.24565420560747658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21.482507000000002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-0.23</v>
      </c>
      <c r="H9" s="22">
        <f>'Oil Price Structure'!H9</f>
        <v>0.05</v>
      </c>
      <c r="I9" s="24">
        <f>'Oil Price Structure'!I9</f>
        <v>28.727499999999999</v>
      </c>
      <c r="J9" s="22">
        <f>'Oil Price Structure'!J9</f>
        <v>2.0109250000000003</v>
      </c>
      <c r="K9" s="24">
        <f>'Oil Price Structure'!K9</f>
        <v>30.738399999999999</v>
      </c>
      <c r="L9" s="22">
        <f>'Oil Price Structure'!L9</f>
        <v>3.5809345794392535</v>
      </c>
      <c r="M9" s="24">
        <f>'Oil Price Structure'!M9</f>
        <v>0.25066542056074775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21.876737000000002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-4.16</v>
      </c>
      <c r="H10" s="23">
        <f>'Oil Price Structure'!H10</f>
        <v>0.05</v>
      </c>
      <c r="I10" s="25">
        <f>'Oil Price Structure'!I10</f>
        <v>24.366700000000002</v>
      </c>
      <c r="J10" s="23">
        <f>'Oil Price Structure'!J10</f>
        <v>1.7056690000000003</v>
      </c>
      <c r="K10" s="25">
        <f>'Oil Price Structure'!K10</f>
        <v>26.072399999999998</v>
      </c>
      <c r="L10" s="23">
        <f>'Oil Price Structure'!L10</f>
        <v>3.6145794392523389</v>
      </c>
      <c r="M10" s="25">
        <f>'Oil Price Structure'!M10</f>
        <v>0.25302056074766377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24.084425000000003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-4.8499999999999996</v>
      </c>
      <c r="H11" s="22">
        <f>'Oil Price Structure'!H11</f>
        <v>0.05</v>
      </c>
      <c r="I11" s="24">
        <f>'Oil Price Structure'!I11</f>
        <v>20.521899999999999</v>
      </c>
      <c r="J11" s="22">
        <f>'Oil Price Structure'!J11</f>
        <v>1.4365330000000001</v>
      </c>
      <c r="K11" s="24">
        <f>'Oil Price Structure'!K11</f>
        <v>21.958400000000001</v>
      </c>
      <c r="L11" s="22">
        <f>'Oil Price Structure'!L11</f>
        <v>3.6650467289719604</v>
      </c>
      <c r="M11" s="24">
        <f>'Oil Price Structure'!M11</f>
        <v>0.25655327102803727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28.376089399999998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-4.0599999999999996</v>
      </c>
      <c r="H12" s="23">
        <f>'Oil Price Structure'!H12</f>
        <v>0.05</v>
      </c>
      <c r="I12" s="25">
        <f>'Oil Price Structure'!I12</f>
        <v>30.578099999999999</v>
      </c>
      <c r="J12" s="23">
        <f>'Oil Price Structure'!J12</f>
        <v>2.1404670000000001</v>
      </c>
      <c r="K12" s="25">
        <f>'Oil Price Structure'!K12</f>
        <v>32.718600000000002</v>
      </c>
      <c r="L12" s="23">
        <f>'Oil Price Structure'!L12</f>
        <v>2.076074766355136</v>
      </c>
      <c r="M12" s="25">
        <f>'Oil Price Structure'!M12</f>
        <v>0.14532523364485952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29.939221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-9.17</v>
      </c>
      <c r="H13" s="83">
        <f>'Oil Price Structure'!H13</f>
        <v>0.05</v>
      </c>
      <c r="I13" s="90">
        <f>'Oil Price Structure'!I13</f>
        <v>25.967500000000001</v>
      </c>
      <c r="J13" s="83">
        <f>'Oil Price Structure'!J13</f>
        <v>1.8177250000000003</v>
      </c>
      <c r="K13" s="90">
        <f>'Oil Price Structure'!K13</f>
        <v>27.7852</v>
      </c>
      <c r="L13" s="83">
        <f>'Oil Price Structure'!L13</f>
        <v>2.0138317757009361</v>
      </c>
      <c r="M13" s="90">
        <f>'Oil Price Structure'!M13</f>
        <v>0.14096822429906553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17.433700000000002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18.247699999999998</v>
      </c>
      <c r="J14" s="23">
        <f>'Oil Price Structure'!J14</f>
        <v>1.277339</v>
      </c>
      <c r="K14" s="25">
        <f>'Oil Price Structure'!K14</f>
        <v>19.524999999999999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15.530200000000001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16.344200000000001</v>
      </c>
      <c r="J15" s="83">
        <f>'Oil Price Structure'!J15</f>
        <v>1.1440940000000002</v>
      </c>
      <c r="K15" s="90">
        <f>'Oil Price Structure'!K15</f>
        <v>17.488299999999999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33.512500000000003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2.2418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2.4626000000000001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1.8123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1.9881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5.7281000000000004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6.2769000000000004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2026-07-14T01:58:20Z</dcterms:modified>
</cp:coreProperties>
</file>