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ก.ย. 67\"/>
    </mc:Choice>
  </mc:AlternateContent>
  <xr:revisionPtr revIDLastSave="0" documentId="8_{1DEF60C3-A873-418E-9670-7F934D58F106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<sst xmlns="http://schemas.openxmlformats.org/spreadsheetml/2006/main" count="104" uniqueCount="92">
  <si>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</si>
  <si>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</si>
  <si>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</si>
  <si>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</si>
  <si>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</si>
  <si>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</si>
  <si>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</si>
  <si>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</si>
  <si>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</si>
  <si>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</si>
  <si>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</si>
  <si>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</si>
  <si>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</si>
  <si>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</si>
  <si>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</si>
  <si>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</si>
  <si>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</si>
  <si>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</si>
  <si>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</si>
  <si>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</si>
  <si>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</si>
  <si>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</si>
  <si>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</si>
  <si>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</si>
  <si>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</si>
  <si>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</si>
  <si>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</si>
  <si>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</si>
  <si>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</si>
  <si>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</si>
  <si>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</si>
  <si>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</si>
  <si>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</si>
  <si>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</si>
  <si>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</si>
  <si>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</si>
  <si>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</si>
  <si>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</si>
  <si>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</si>
  <si>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</si>
  <si>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</si>
  <si>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</si>
  <si>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</si>
  <si>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</si>
  <si>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</si>
  <si>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</si>
  <si>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</si>
  <si>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</si>
  <si>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</si>
  <si>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</si>
  <si>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</si>
  <si>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</si>
  <si>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</si>
  <si>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</si>
  <si>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</si>
  <si>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</si>
  <si>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</si>
  <si>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</si>
  <si>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</si>
  <si>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</si>
  <si>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</si>
  <si>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</si>
  <si>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</si>
  <si>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</si>
  <si>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</si>
  <si>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</si>
  <si>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</si>
  <si>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</si>
  <si>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</si>
  <si>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</si>
  <si>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</si>
  <si>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</si>
  <si>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</si>
  <si>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</si>
  <si>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</si>
  <si>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</si>
  <si>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</si>
  <si>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</si>
  <si>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</si>
  <si>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</si>
  <si>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</si>
  <si>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</si>
  <si>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</si>
  <si>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</si>
  <si>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</si>
  <si>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</si>
  <si>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</si>
  <si>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</si>
  <si>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</si>
  <si>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</si>
  <si>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</si>
  <si>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1-6 Sep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</si>
</sst>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L20" sqref="L20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45541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17.786899999999999</v>
      </c>
      <c r="D7" s="92">
        <v>6.5</v>
      </c>
      <c r="E7" s="93">
        <v>0.65</v>
      </c>
      <c r="F7" s="92">
        <v>10.68</v>
      </c>
      <c r="G7" s="93">
        <v>0.05</v>
      </c>
      <c r="H7" s="92">
        <v>35.666899999999998</v>
      </c>
      <c r="I7" s="93">
        <v>2.496683</v>
      </c>
      <c r="J7" s="92">
        <v>38.163600000000002</v>
      </c>
      <c r="K7" s="93">
        <v>5.3050467289719636</v>
      </c>
      <c r="L7" s="92">
        <v>0.3713532710280375</v>
      </c>
      <c r="M7" s="94">
        <v>43.84</v>
      </c>
    </row>
    <row r="8" spans="2:13" ht="30" customHeight="1" x14ac:dyDescent="0.2">
      <c r="B8" s="49" t="s">
        <v>5</v>
      </c>
      <c r="C8" s="95">
        <v>18.484449000000001</v>
      </c>
      <c r="D8" s="96">
        <v>5.85</v>
      </c>
      <c r="E8" s="97">
        <v>0.58499999999999996</v>
      </c>
      <c r="F8" s="96">
        <v>4.0999999999999996</v>
      </c>
      <c r="G8" s="97">
        <v>0.05</v>
      </c>
      <c r="H8" s="96">
        <v>29.069400000000002</v>
      </c>
      <c r="I8" s="97">
        <v>2.0348580000000003</v>
      </c>
      <c r="J8" s="96">
        <v>31.104299999999999</v>
      </c>
      <c r="K8" s="97">
        <v>4.4352336448598155</v>
      </c>
      <c r="L8" s="96">
        <v>0.31046635514018711</v>
      </c>
      <c r="M8" s="98">
        <v>35.85</v>
      </c>
    </row>
    <row r="9" spans="2:13" ht="30" customHeight="1" x14ac:dyDescent="0.2">
      <c r="B9" s="48" t="s">
        <v>6</v>
      </c>
      <c r="C9" s="91">
        <v>18.064484</v>
      </c>
      <c r="D9" s="92">
        <v>5.85</v>
      </c>
      <c r="E9" s="93">
        <v>0.58499999999999996</v>
      </c>
      <c r="F9" s="92">
        <v>4.0999999999999996</v>
      </c>
      <c r="G9" s="93">
        <v>0.05</v>
      </c>
      <c r="H9" s="92">
        <v>28.6495</v>
      </c>
      <c r="I9" s="93">
        <v>2.0054650000000001</v>
      </c>
      <c r="J9" s="92">
        <v>30.655000000000001</v>
      </c>
      <c r="K9" s="93">
        <v>4.5093457943925195</v>
      </c>
      <c r="L9" s="92">
        <v>0.31565420560747637</v>
      </c>
      <c r="M9" s="94">
        <v>35.479999999999997</v>
      </c>
    </row>
    <row r="10" spans="2:13" ht="30" customHeight="1" x14ac:dyDescent="0.2">
      <c r="B10" s="49" t="s">
        <v>7</v>
      </c>
      <c r="C10" s="95">
        <v>19.411244</v>
      </c>
      <c r="D10" s="96">
        <v>5.2</v>
      </c>
      <c r="E10" s="97">
        <v>0.52</v>
      </c>
      <c r="F10" s="96">
        <v>2.11</v>
      </c>
      <c r="G10" s="97">
        <v>0.05</v>
      </c>
      <c r="H10" s="96">
        <v>27.2912</v>
      </c>
      <c r="I10" s="97">
        <v>1.9103840000000001</v>
      </c>
      <c r="J10" s="96">
        <v>29.201599999999999</v>
      </c>
      <c r="K10" s="97">
        <v>4.2414953271028057</v>
      </c>
      <c r="L10" s="96">
        <v>0.29690467289719641</v>
      </c>
      <c r="M10" s="98">
        <v>33.74</v>
      </c>
    </row>
    <row r="11" spans="2:13" ht="30" customHeight="1" x14ac:dyDescent="0.2">
      <c r="B11" s="48" t="s">
        <v>8</v>
      </c>
      <c r="C11" s="91">
        <v>26.953100000000003</v>
      </c>
      <c r="D11" s="92">
        <v>0.97499999999999998</v>
      </c>
      <c r="E11" s="93">
        <v>9.7500000000000003E-2</v>
      </c>
      <c r="F11" s="92">
        <v>1.46</v>
      </c>
      <c r="G11" s="93">
        <v>0.05</v>
      </c>
      <c r="H11" s="92">
        <v>29.535599999999999</v>
      </c>
      <c r="I11" s="93">
        <v>2.0674920000000001</v>
      </c>
      <c r="J11" s="92">
        <v>31.603100000000001</v>
      </c>
      <c r="K11" s="93">
        <v>1.7634579439252343</v>
      </c>
      <c r="L11" s="92">
        <v>0.12344205607476641</v>
      </c>
      <c r="M11" s="94">
        <v>33.49</v>
      </c>
    </row>
    <row r="12" spans="2:13" ht="30" customHeight="1" x14ac:dyDescent="0.2">
      <c r="B12" s="49" t="s">
        <v>9</v>
      </c>
      <c r="C12" s="95">
        <v>19.474133399999996</v>
      </c>
      <c r="D12" s="96">
        <v>5.99</v>
      </c>
      <c r="E12" s="97">
        <v>0.59900000000000009</v>
      </c>
      <c r="F12" s="96">
        <v>2.06</v>
      </c>
      <c r="G12" s="97">
        <v>0.05</v>
      </c>
      <c r="H12" s="96">
        <v>28.173100000000002</v>
      </c>
      <c r="I12" s="97">
        <v>1.9721170000000003</v>
      </c>
      <c r="J12" s="96">
        <v>30.145199999999999</v>
      </c>
      <c r="K12" s="97">
        <v>2.6119626168224284</v>
      </c>
      <c r="L12" s="96">
        <v>0.18283738317757001</v>
      </c>
      <c r="M12" s="98">
        <v>32.94</v>
      </c>
    </row>
    <row r="13" spans="2:13" ht="30" customHeight="1" x14ac:dyDescent="0.2">
      <c r="B13" s="69" t="s">
        <v>10</v>
      </c>
      <c r="C13" s="99">
        <v>21.698681000000001</v>
      </c>
      <c r="D13" s="100">
        <v>5.1529999999999996</v>
      </c>
      <c r="E13" s="101">
        <v>0.51529999999999998</v>
      </c>
      <c r="F13" s="100">
        <v>2.06</v>
      </c>
      <c r="G13" s="101">
        <v>0.05</v>
      </c>
      <c r="H13" s="100">
        <v>29.477</v>
      </c>
      <c r="I13" s="101">
        <v>2.0633900000000001</v>
      </c>
      <c r="J13" s="100">
        <v>31.540400000000002</v>
      </c>
      <c r="K13" s="101">
        <v>1.3080373831775662</v>
      </c>
      <c r="L13" s="100">
        <v>9.1562616822429652E-2</v>
      </c>
      <c r="M13" s="102">
        <v>32.94</v>
      </c>
    </row>
    <row r="14" spans="2:13" ht="30" customHeight="1" x14ac:dyDescent="0.2">
      <c r="B14" s="72" t="s">
        <v>74</v>
      </c>
      <c r="C14" s="103">
        <v>14.7271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15.5411</v>
      </c>
      <c r="I14" s="105">
        <v>1.0878770000000002</v>
      </c>
      <c r="J14" s="104">
        <v>16.629000000000001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14.079800000000001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14.893800000000001</v>
      </c>
      <c r="I15" s="101">
        <v>1.0425660000000001</v>
      </c>
      <c r="J15" s="100">
        <v>15.936400000000001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22.6265</v>
      </c>
      <c r="D16" s="108">
        <v>2.17</v>
      </c>
      <c r="E16" s="109">
        <v>0.217</v>
      </c>
      <c r="F16" s="108">
        <v>-4.0956000000000001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33.996000000000002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45323</v>
      </c>
      <c r="G22" s="54">
        <v>45352</v>
      </c>
      <c r="H22" s="55">
        <v>45383</v>
      </c>
      <c r="I22" s="54">
        <v>45413</v>
      </c>
      <c r="J22" s="55">
        <v>45444</v>
      </c>
      <c r="K22" s="54">
        <v>45474</v>
      </c>
      <c r="L22" s="55">
        <v>45505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2.3889</v>
      </c>
      <c r="F23" s="32">
        <v>2.3841000000000001</v>
      </c>
      <c r="G23" s="28">
        <v>2.2858999999999998</v>
      </c>
      <c r="H23" s="32">
        <v>2.2776000000000001</v>
      </c>
      <c r="I23" s="28">
        <v>2.4438</v>
      </c>
      <c r="J23" s="32">
        <v>2.3731</v>
      </c>
      <c r="K23" s="28">
        <v>2.4866000000000001</v>
      </c>
      <c r="L23" s="32">
        <v>2.5356999999999998</v>
      </c>
      <c r="M23" s="50">
        <v>2.5123000000000002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1.9355</v>
      </c>
      <c r="F24" s="33">
        <v>2.0421</v>
      </c>
      <c r="G24" s="31">
        <v>1.9770000000000001</v>
      </c>
      <c r="H24" s="33">
        <v>1.8468</v>
      </c>
      <c r="I24" s="31">
        <v>1.9370000000000001</v>
      </c>
      <c r="J24" s="33">
        <v>1.8533999999999999</v>
      </c>
      <c r="K24" s="31">
        <v>2.0173999999999999</v>
      </c>
      <c r="L24" s="33">
        <v>2.0135000000000001</v>
      </c>
      <c r="M24" s="57">
        <v>1.8902000000000001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1.7968</v>
      </c>
      <c r="F25" s="59">
        <v>2.8502999999999998</v>
      </c>
      <c r="G25" s="58">
        <v>2.0663999999999998</v>
      </c>
      <c r="H25" s="59">
        <v>1.4534</v>
      </c>
      <c r="I25" s="58">
        <v>1.1964999999999999</v>
      </c>
      <c r="J25" s="59">
        <v>1.4854000000000001</v>
      </c>
      <c r="K25" s="58">
        <v>1.5087999999999999</v>
      </c>
      <c r="L25" s="59">
        <v>1.3210999999999999</v>
      </c>
      <c r="M25" s="51">
        <v>0.97689999999999999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45541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17.786899999999999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35.666899999999998</v>
      </c>
      <c r="I7" s="24">
        <f>'Oil Price Structure'!I7</f>
        <v>2.496683</v>
      </c>
      <c r="J7" s="26">
        <f>'Oil Price Structure'!J7</f>
        <v>38.163600000000002</v>
      </c>
      <c r="K7" s="24">
        <f>'Oil Price Structure'!K7</f>
        <v>5.3050467289719636</v>
      </c>
      <c r="L7" s="26">
        <f>'Oil Price Structure'!L7</f>
        <v>0.3713532710280375</v>
      </c>
      <c r="M7" s="28">
        <f>'Oil Price Structure'!M7</f>
        <v>43.84</v>
      </c>
    </row>
    <row r="8" spans="2:13" ht="30" customHeight="1" x14ac:dyDescent="0.2">
      <c r="B8" s="22" t="s">
        <v>69</v>
      </c>
      <c r="C8" s="25">
        <f>'Oil Price Structure'!C8</f>
        <v>18.484449000000001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4.0999999999999996</v>
      </c>
      <c r="G8" s="25">
        <f>'Oil Price Structure'!G8</f>
        <v>0.05</v>
      </c>
      <c r="H8" s="27">
        <f>'Oil Price Structure'!H8</f>
        <v>29.069400000000002</v>
      </c>
      <c r="I8" s="25">
        <f>'Oil Price Structure'!I8</f>
        <v>2.0348580000000003</v>
      </c>
      <c r="J8" s="27">
        <f>'Oil Price Structure'!J8</f>
        <v>31.104299999999999</v>
      </c>
      <c r="K8" s="25">
        <f>'Oil Price Structure'!K8</f>
        <v>4.4352336448598155</v>
      </c>
      <c r="L8" s="27">
        <f>'Oil Price Structure'!L8</f>
        <v>0.31046635514018711</v>
      </c>
      <c r="M8" s="29">
        <f>'Oil Price Structure'!M8</f>
        <v>35.85</v>
      </c>
    </row>
    <row r="9" spans="2:13" ht="30" customHeight="1" x14ac:dyDescent="0.2">
      <c r="B9" s="74" t="s">
        <v>71</v>
      </c>
      <c r="C9" s="24">
        <f>'Oil Price Structure'!C9</f>
        <v>18.064484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4.0999999999999996</v>
      </c>
      <c r="G9" s="24">
        <f>'Oil Price Structure'!G9</f>
        <v>0.05</v>
      </c>
      <c r="H9" s="26">
        <f>'Oil Price Structure'!H9</f>
        <v>28.6495</v>
      </c>
      <c r="I9" s="24">
        <f>'Oil Price Structure'!I9</f>
        <v>2.0054650000000001</v>
      </c>
      <c r="J9" s="26">
        <f>'Oil Price Structure'!J9</f>
        <v>30.655000000000001</v>
      </c>
      <c r="K9" s="24">
        <f>'Oil Price Structure'!K9</f>
        <v>4.5093457943925195</v>
      </c>
      <c r="L9" s="26">
        <f>'Oil Price Structure'!L9</f>
        <v>0.31565420560747637</v>
      </c>
      <c r="M9" s="28">
        <f>'Oil Price Structure'!M9</f>
        <v>35.479999999999997</v>
      </c>
    </row>
    <row r="10" spans="2:13" ht="30" customHeight="1" x14ac:dyDescent="0.2">
      <c r="B10" s="22" t="s">
        <v>70</v>
      </c>
      <c r="C10" s="25">
        <f>'Oil Price Structure'!C10</f>
        <v>19.411244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2.11</v>
      </c>
      <c r="G10" s="25">
        <f>'Oil Price Structure'!G10</f>
        <v>0.05</v>
      </c>
      <c r="H10" s="27">
        <f>'Oil Price Structure'!H10</f>
        <v>27.2912</v>
      </c>
      <c r="I10" s="25">
        <f>'Oil Price Structure'!I10</f>
        <v>1.9103840000000001</v>
      </c>
      <c r="J10" s="27">
        <f>'Oil Price Structure'!J10</f>
        <v>29.201599999999999</v>
      </c>
      <c r="K10" s="25">
        <f>'Oil Price Structure'!K10</f>
        <v>4.2414953271028057</v>
      </c>
      <c r="L10" s="27">
        <f>'Oil Price Structure'!L10</f>
        <v>0.29690467289719641</v>
      </c>
      <c r="M10" s="29">
        <f>'Oil Price Structure'!M10</f>
        <v>33.74</v>
      </c>
    </row>
    <row r="11" spans="2:13" ht="30" customHeight="1" x14ac:dyDescent="0.2">
      <c r="B11" s="21" t="s">
        <v>79</v>
      </c>
      <c r="C11" s="24">
        <f>'Oil Price Structure'!C11</f>
        <v>26.953100000000003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1.46</v>
      </c>
      <c r="G11" s="24">
        <f>'Oil Price Structure'!G11</f>
        <v>0.05</v>
      </c>
      <c r="H11" s="26">
        <f>'Oil Price Structure'!H11</f>
        <v>29.535599999999999</v>
      </c>
      <c r="I11" s="24">
        <f>'Oil Price Structure'!I11</f>
        <v>2.0674920000000001</v>
      </c>
      <c r="J11" s="26">
        <f>'Oil Price Structure'!J11</f>
        <v>31.603100000000001</v>
      </c>
      <c r="K11" s="24">
        <f>'Oil Price Structure'!K11</f>
        <v>1.7634579439252343</v>
      </c>
      <c r="L11" s="26">
        <f>'Oil Price Structure'!L11</f>
        <v>0.12344205607476641</v>
      </c>
      <c r="M11" s="28">
        <f>'Oil Price Structure'!M11</f>
        <v>33.49</v>
      </c>
    </row>
    <row r="12" spans="2:13" ht="30" customHeight="1" x14ac:dyDescent="0.2">
      <c r="B12" s="22" t="s">
        <v>72</v>
      </c>
      <c r="C12" s="25">
        <f>'Oil Price Structure'!C12</f>
        <v>19.474133399999996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2.06</v>
      </c>
      <c r="G12" s="25">
        <f>'Oil Price Structure'!G12</f>
        <v>0.05</v>
      </c>
      <c r="H12" s="27">
        <f>'Oil Price Structure'!H12</f>
        <v>28.173100000000002</v>
      </c>
      <c r="I12" s="25">
        <f>'Oil Price Structure'!I12</f>
        <v>1.9721170000000003</v>
      </c>
      <c r="J12" s="27">
        <f>'Oil Price Structure'!J12</f>
        <v>30.145199999999999</v>
      </c>
      <c r="K12" s="25">
        <f>'Oil Price Structure'!K12</f>
        <v>2.6119626168224284</v>
      </c>
      <c r="L12" s="27">
        <f>'Oil Price Structure'!L12</f>
        <v>0.18283738317757001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21.698681000000001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2.06</v>
      </c>
      <c r="G13" s="71">
        <f>'Oil Price Structure'!G13</f>
        <v>0.05</v>
      </c>
      <c r="H13" s="70">
        <f>'Oil Price Structure'!H13</f>
        <v>29.477</v>
      </c>
      <c r="I13" s="71">
        <f>'Oil Price Structure'!I13</f>
        <v>2.0633900000000001</v>
      </c>
      <c r="J13" s="70">
        <f>'Oil Price Structure'!J13</f>
        <v>31.540400000000002</v>
      </c>
      <c r="K13" s="71">
        <f>'Oil Price Structure'!K13</f>
        <v>1.3080373831775662</v>
      </c>
      <c r="L13" s="70">
        <f>'Oil Price Structure'!L13</f>
        <v>9.1562616822429652E-2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14.7271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15.5411</v>
      </c>
      <c r="I14" s="25">
        <f>'Oil Price Structure'!I14</f>
        <v>1.0878770000000002</v>
      </c>
      <c r="J14" s="27">
        <f>'Oil Price Structure'!J14</f>
        <v>16.629000000000001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14.079800000000001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14.893800000000001</v>
      </c>
      <c r="I15" s="71">
        <f>'Oil Price Structure'!I15</f>
        <v>1.0425660000000001</v>
      </c>
      <c r="J15" s="70">
        <f>'Oil Price Structure'!J15</f>
        <v>15.936400000000001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22.6265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-4.0956000000000001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33.996000000000002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45323</v>
      </c>
      <c r="G22" s="42">
        <f>'Oil Price Structure'!G22</f>
        <v>45352</v>
      </c>
      <c r="H22" s="41">
        <f>'Oil Price Structure'!H22</f>
        <v>45383</v>
      </c>
      <c r="I22" s="42">
        <f>'Oil Price Structure'!I22</f>
        <v>45413</v>
      </c>
      <c r="J22" s="41">
        <f>'Oil Price Structure'!J22</f>
        <v>45444</v>
      </c>
      <c r="K22" s="42">
        <f>'Oil Price Structure'!K22</f>
        <v>45474</v>
      </c>
      <c r="L22" s="41">
        <f>'Oil Price Structure'!L22</f>
        <v>45505</v>
      </c>
      <c r="M22" s="56" t="s">
        <v>91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2.3889</v>
      </c>
      <c r="F23" s="28">
        <f>'Oil Price Structure'!F23</f>
        <v>2.3841000000000001</v>
      </c>
      <c r="G23" s="28">
        <f>'Oil Price Structure'!G23</f>
        <v>2.2858999999999998</v>
      </c>
      <c r="H23" s="28">
        <f>'Oil Price Structure'!H23</f>
        <v>2.2776000000000001</v>
      </c>
      <c r="I23" s="28">
        <f>'Oil Price Structure'!I23</f>
        <v>2.4438</v>
      </c>
      <c r="J23" s="28">
        <f>'Oil Price Structure'!J23</f>
        <v>2.3731</v>
      </c>
      <c r="K23" s="28">
        <f>'Oil Price Structure'!K23</f>
        <v>2.4866000000000001</v>
      </c>
      <c r="L23" s="28">
        <f>'Oil Price Structure'!L23</f>
        <v>2.5356999999999998</v>
      </c>
      <c r="M23" s="28">
        <f>'Oil Price Structure'!M23</f>
        <v>2.5123000000000002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1.9355</v>
      </c>
      <c r="F24" s="31">
        <f>'Oil Price Structure'!F24</f>
        <v>2.0421</v>
      </c>
      <c r="G24" s="31">
        <f>'Oil Price Structure'!G24</f>
        <v>1.9770000000000001</v>
      </c>
      <c r="H24" s="31">
        <f>'Oil Price Structure'!H24</f>
        <v>1.8468</v>
      </c>
      <c r="I24" s="31">
        <f>'Oil Price Structure'!I24</f>
        <v>1.9370000000000001</v>
      </c>
      <c r="J24" s="31">
        <f>'Oil Price Structure'!J24</f>
        <v>1.8533999999999999</v>
      </c>
      <c r="K24" s="31">
        <f>'Oil Price Structure'!K24</f>
        <v>2.0173999999999999</v>
      </c>
      <c r="L24" s="31">
        <f>'Oil Price Structure'!L24</f>
        <v>2.0135000000000001</v>
      </c>
      <c r="M24" s="31">
        <f>'Oil Price Structure'!M24</f>
        <v>1.8902000000000001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1.7968</v>
      </c>
      <c r="F25" s="30">
        <f>'Oil Price Structure'!F25</f>
        <v>2.8502999999999998</v>
      </c>
      <c r="G25" s="30">
        <f>'Oil Price Structure'!G25</f>
        <v>2.0663999999999998</v>
      </c>
      <c r="H25" s="30">
        <f>'Oil Price Structure'!H25</f>
        <v>1.4534</v>
      </c>
      <c r="I25" s="30">
        <f>'Oil Price Structure'!I25</f>
        <v>1.1964999999999999</v>
      </c>
      <c r="J25" s="30">
        <f>'Oil Price Structure'!J25</f>
        <v>1.4854000000000001</v>
      </c>
      <c r="K25" s="30">
        <f>'Oil Price Structure'!K25</f>
        <v>1.5087999999999999</v>
      </c>
      <c r="L25" s="30">
        <f>'Oil Price Structure'!L25</f>
        <v>1.3210999999999999</v>
      </c>
      <c r="M25" s="30">
        <f>'Oil Price Structure'!M25</f>
        <v>0.97689999999999999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2024-09-06T02:08:24Z</dcterms:modified>
</cp:coreProperties>
</file>