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13_ncr:1_{B64FE285-8620-452E-87A3-28FD5165D5E3}" xr6:coauthVersionLast="36" xr6:coauthVersionMax="36" xr10:uidLastSave="{00000000-0000-0000-0000-000000000000}"/>
  <bookViews>
    <workbookView xWindow="0" yWindow="0" windowWidth="21600" windowHeight="1092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<sst xmlns="http://schemas.openxmlformats.org/spreadsheetml/2006/main" count="104" uniqueCount="92">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</sst>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L20" sqref="L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45537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19.283100000000001</v>
      </c>
      <c r="D7" s="92">
        <v>6.5</v>
      </c>
      <c r="E7" s="93">
        <v>0.65</v>
      </c>
      <c r="F7" s="92">
        <v>10.68</v>
      </c>
      <c r="G7" s="93">
        <v>0.05</v>
      </c>
      <c r="H7" s="92">
        <v>37.1631</v>
      </c>
      <c r="I7" s="93">
        <v>2.6014170000000001</v>
      </c>
      <c r="J7" s="92">
        <v>39.764499999999998</v>
      </c>
      <c r="K7" s="93">
        <v>4.1827102803738354</v>
      </c>
      <c r="L7" s="92">
        <v>0.29278971962616851</v>
      </c>
      <c r="M7" s="94">
        <v>44.24</v>
      </c>
    </row>
    <row r="8" spans="2:13" ht="30" customHeight="1" x14ac:dyDescent="0.2">
      <c r="B8" s="49" t="s">
        <v>5</v>
      </c>
      <c r="C8" s="95">
        <v>19.799035</v>
      </c>
      <c r="D8" s="96">
        <v>5.85</v>
      </c>
      <c r="E8" s="97">
        <v>0.58499999999999996</v>
      </c>
      <c r="F8" s="96">
        <v>4.0999999999999996</v>
      </c>
      <c r="G8" s="97">
        <v>0.05</v>
      </c>
      <c r="H8" s="96">
        <v>30.384</v>
      </c>
      <c r="I8" s="97">
        <v>2.1268800000000003</v>
      </c>
      <c r="J8" s="96">
        <v>32.510899999999999</v>
      </c>
      <c r="K8" s="97">
        <v>3.5879439252336467</v>
      </c>
      <c r="L8" s="96">
        <v>0.25115607476635532</v>
      </c>
      <c r="M8" s="98">
        <v>36.35</v>
      </c>
    </row>
    <row r="9" spans="2:13" ht="30" customHeight="1" x14ac:dyDescent="0.2">
      <c r="B9" s="48" t="s">
        <v>6</v>
      </c>
      <c r="C9" s="91">
        <v>19.377432000000002</v>
      </c>
      <c r="D9" s="92">
        <v>5.85</v>
      </c>
      <c r="E9" s="93">
        <v>0.58499999999999996</v>
      </c>
      <c r="F9" s="92">
        <v>4.0999999999999996</v>
      </c>
      <c r="G9" s="93">
        <v>0.05</v>
      </c>
      <c r="H9" s="92">
        <v>29.962399999999999</v>
      </c>
      <c r="I9" s="93">
        <v>2.0973679999999999</v>
      </c>
      <c r="J9" s="92">
        <v>32.059800000000003</v>
      </c>
      <c r="K9" s="93">
        <v>3.6637383177570038</v>
      </c>
      <c r="L9" s="92">
        <v>0.25646168224299026</v>
      </c>
      <c r="M9" s="94">
        <v>35.979999999999997</v>
      </c>
    </row>
    <row r="10" spans="2:13" ht="30" customHeight="1" x14ac:dyDescent="0.2">
      <c r="B10" s="49" t="s">
        <v>7</v>
      </c>
      <c r="C10" s="95">
        <v>20.579912</v>
      </c>
      <c r="D10" s="96">
        <v>5.2</v>
      </c>
      <c r="E10" s="97">
        <v>0.52</v>
      </c>
      <c r="F10" s="96">
        <v>2.11</v>
      </c>
      <c r="G10" s="97">
        <v>0.05</v>
      </c>
      <c r="H10" s="96">
        <v>28.459900000000001</v>
      </c>
      <c r="I10" s="97">
        <v>1.9921930000000003</v>
      </c>
      <c r="J10" s="96">
        <v>30.452100000000002</v>
      </c>
      <c r="K10" s="97">
        <v>3.5400934579439256</v>
      </c>
      <c r="L10" s="96">
        <v>0.2478065420560748</v>
      </c>
      <c r="M10" s="98">
        <v>34.24</v>
      </c>
    </row>
    <row r="11" spans="2:13" ht="30" customHeight="1" x14ac:dyDescent="0.2">
      <c r="B11" s="48" t="s">
        <v>8</v>
      </c>
      <c r="C11" s="91">
        <v>27.313800000000001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29.8963</v>
      </c>
      <c r="I11" s="93">
        <v>2.0927410000000002</v>
      </c>
      <c r="J11" s="92">
        <v>31.989000000000001</v>
      </c>
      <c r="K11" s="93">
        <v>1.8700934579439263</v>
      </c>
      <c r="L11" s="92">
        <v>0.13090654205607485</v>
      </c>
      <c r="M11" s="94">
        <v>33.99</v>
      </c>
    </row>
    <row r="12" spans="2:13" ht="30" customHeight="1" x14ac:dyDescent="0.2">
      <c r="B12" s="49" t="s">
        <v>9</v>
      </c>
      <c r="C12" s="95">
        <v>20.491446199999999</v>
      </c>
      <c r="D12" s="96">
        <v>5.99</v>
      </c>
      <c r="E12" s="97">
        <v>0.59900000000000009</v>
      </c>
      <c r="F12" s="96">
        <v>2.06</v>
      </c>
      <c r="G12" s="97">
        <v>0.05</v>
      </c>
      <c r="H12" s="96">
        <v>29.1904</v>
      </c>
      <c r="I12" s="97">
        <v>2.0433280000000003</v>
      </c>
      <c r="J12" s="96">
        <v>31.233699999999999</v>
      </c>
      <c r="K12" s="97">
        <v>1.5946728971962605</v>
      </c>
      <c r="L12" s="96">
        <v>0.11162710280373825</v>
      </c>
      <c r="M12" s="98">
        <v>32.94</v>
      </c>
    </row>
    <row r="13" spans="2:13" ht="30" customHeight="1" x14ac:dyDescent="0.2">
      <c r="B13" s="69" t="s">
        <v>10</v>
      </c>
      <c r="C13" s="99">
        <v>22.580933000000002</v>
      </c>
      <c r="D13" s="100">
        <v>5.1529999999999996</v>
      </c>
      <c r="E13" s="101">
        <v>0.51529999999999998</v>
      </c>
      <c r="F13" s="100">
        <v>2.06</v>
      </c>
      <c r="G13" s="101">
        <v>0.05</v>
      </c>
      <c r="H13" s="100">
        <v>30.359200000000001</v>
      </c>
      <c r="I13" s="101">
        <v>2.1251440000000001</v>
      </c>
      <c r="J13" s="100">
        <v>32.484299999999998</v>
      </c>
      <c r="K13" s="101">
        <v>0.42588785046728989</v>
      </c>
      <c r="L13" s="100">
        <v>2.9812149532710296E-2</v>
      </c>
      <c r="M13" s="102">
        <v>32.94</v>
      </c>
    </row>
    <row r="14" spans="2:13" ht="30" customHeight="1" x14ac:dyDescent="0.2">
      <c r="B14" s="72" t="s">
        <v>74</v>
      </c>
      <c r="C14" s="103">
        <v>15.879099999999999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16.693100000000001</v>
      </c>
      <c r="I14" s="105">
        <v>1.1685170000000002</v>
      </c>
      <c r="J14" s="104">
        <v>17.861599999999999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15.243399999999999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16.057400000000001</v>
      </c>
      <c r="I15" s="101">
        <v>1.1240180000000002</v>
      </c>
      <c r="J15" s="100">
        <v>17.1814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22.4407</v>
      </c>
      <c r="D16" s="108">
        <v>2.17</v>
      </c>
      <c r="E16" s="109">
        <v>0.217</v>
      </c>
      <c r="F16" s="108">
        <v>-3.9098000000000002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34.1297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2.3877999999999999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2.4975999999999998</v>
      </c>
      <c r="L23" s="32">
        <v>2.5476000000000001</v>
      </c>
      <c r="M23" s="50">
        <v>2.2645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1.9339999999999999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1.6196999999999999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1.7985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1.4653</v>
      </c>
      <c r="L25" s="59">
        <v>1.2782</v>
      </c>
      <c r="M25" s="51">
        <v>0.88670000000000004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0" sqref="M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45537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19.283100000000001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37.1631</v>
      </c>
      <c r="I7" s="24">
        <f>'Oil Price Structure'!I7</f>
        <v>2.6014170000000001</v>
      </c>
      <c r="J7" s="26">
        <f>'Oil Price Structure'!J7</f>
        <v>39.764499999999998</v>
      </c>
      <c r="K7" s="24">
        <f>'Oil Price Structure'!K7</f>
        <v>4.1827102803738354</v>
      </c>
      <c r="L7" s="26">
        <f>'Oil Price Structure'!L7</f>
        <v>0.29278971962616851</v>
      </c>
      <c r="M7" s="28">
        <f>'Oil Price Structure'!M7</f>
        <v>44.24</v>
      </c>
    </row>
    <row r="8" spans="2:13" ht="30" customHeight="1" x14ac:dyDescent="0.2">
      <c r="B8" s="22" t="s">
        <v>69</v>
      </c>
      <c r="C8" s="25">
        <f>'Oil Price Structure'!C8</f>
        <v>19.799035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4.0999999999999996</v>
      </c>
      <c r="G8" s="25">
        <f>'Oil Price Structure'!G8</f>
        <v>0.05</v>
      </c>
      <c r="H8" s="27">
        <f>'Oil Price Structure'!H8</f>
        <v>30.384</v>
      </c>
      <c r="I8" s="25">
        <f>'Oil Price Structure'!I8</f>
        <v>2.1268800000000003</v>
      </c>
      <c r="J8" s="27">
        <f>'Oil Price Structure'!J8</f>
        <v>32.510899999999999</v>
      </c>
      <c r="K8" s="25">
        <f>'Oil Price Structure'!K8</f>
        <v>3.5879439252336467</v>
      </c>
      <c r="L8" s="27">
        <f>'Oil Price Structure'!L8</f>
        <v>0.25115607476635532</v>
      </c>
      <c r="M8" s="29">
        <f>'Oil Price Structure'!M8</f>
        <v>36.35</v>
      </c>
    </row>
    <row r="9" spans="2:13" ht="30" customHeight="1" x14ac:dyDescent="0.2">
      <c r="B9" s="74" t="s">
        <v>71</v>
      </c>
      <c r="C9" s="24">
        <f>'Oil Price Structure'!C9</f>
        <v>19.377432000000002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4.0999999999999996</v>
      </c>
      <c r="G9" s="24">
        <f>'Oil Price Structure'!G9</f>
        <v>0.05</v>
      </c>
      <c r="H9" s="26">
        <f>'Oil Price Structure'!H9</f>
        <v>29.962399999999999</v>
      </c>
      <c r="I9" s="24">
        <f>'Oil Price Structure'!I9</f>
        <v>2.0973679999999999</v>
      </c>
      <c r="J9" s="26">
        <f>'Oil Price Structure'!J9</f>
        <v>32.059800000000003</v>
      </c>
      <c r="K9" s="24">
        <f>'Oil Price Structure'!K9</f>
        <v>3.6637383177570038</v>
      </c>
      <c r="L9" s="26">
        <f>'Oil Price Structure'!L9</f>
        <v>0.25646168224299026</v>
      </c>
      <c r="M9" s="28">
        <f>'Oil Price Structure'!M9</f>
        <v>35.979999999999997</v>
      </c>
    </row>
    <row r="10" spans="2:13" ht="30" customHeight="1" x14ac:dyDescent="0.2">
      <c r="B10" s="22" t="s">
        <v>70</v>
      </c>
      <c r="C10" s="25">
        <f>'Oil Price Structure'!C10</f>
        <v>20.579912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2.11</v>
      </c>
      <c r="G10" s="25">
        <f>'Oil Price Structure'!G10</f>
        <v>0.05</v>
      </c>
      <c r="H10" s="27">
        <f>'Oil Price Structure'!H10</f>
        <v>28.459900000000001</v>
      </c>
      <c r="I10" s="25">
        <f>'Oil Price Structure'!I10</f>
        <v>1.9921930000000003</v>
      </c>
      <c r="J10" s="27">
        <f>'Oil Price Structure'!J10</f>
        <v>30.452100000000002</v>
      </c>
      <c r="K10" s="25">
        <f>'Oil Price Structure'!K10</f>
        <v>3.5400934579439256</v>
      </c>
      <c r="L10" s="27">
        <f>'Oil Price Structure'!L10</f>
        <v>0.2478065420560748</v>
      </c>
      <c r="M10" s="29">
        <f>'Oil Price Structure'!M10</f>
        <v>34.24</v>
      </c>
    </row>
    <row r="11" spans="2:13" ht="30" customHeight="1" x14ac:dyDescent="0.2">
      <c r="B11" s="21" t="s">
        <v>79</v>
      </c>
      <c r="C11" s="24">
        <f>'Oil Price Structure'!C11</f>
        <v>27.313800000000001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29.8963</v>
      </c>
      <c r="I11" s="24">
        <f>'Oil Price Structure'!I11</f>
        <v>2.0927410000000002</v>
      </c>
      <c r="J11" s="26">
        <f>'Oil Price Structure'!J11</f>
        <v>31.989000000000001</v>
      </c>
      <c r="K11" s="24">
        <f>'Oil Price Structure'!K11</f>
        <v>1.8700934579439263</v>
      </c>
      <c r="L11" s="26">
        <f>'Oil Price Structure'!L11</f>
        <v>0.13090654205607485</v>
      </c>
      <c r="M11" s="28">
        <f>'Oil Price Structure'!M11</f>
        <v>33.99</v>
      </c>
    </row>
    <row r="12" spans="2:13" ht="30" customHeight="1" x14ac:dyDescent="0.2">
      <c r="B12" s="22" t="s">
        <v>72</v>
      </c>
      <c r="C12" s="25">
        <f>'Oil Price Structure'!C12</f>
        <v>20.491446199999999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2.06</v>
      </c>
      <c r="G12" s="25">
        <f>'Oil Price Structure'!G12</f>
        <v>0.05</v>
      </c>
      <c r="H12" s="27">
        <f>'Oil Price Structure'!H12</f>
        <v>29.1904</v>
      </c>
      <c r="I12" s="25">
        <f>'Oil Price Structure'!I12</f>
        <v>2.0433280000000003</v>
      </c>
      <c r="J12" s="27">
        <f>'Oil Price Structure'!J12</f>
        <v>31.233699999999999</v>
      </c>
      <c r="K12" s="25">
        <f>'Oil Price Structure'!K12</f>
        <v>1.5946728971962605</v>
      </c>
      <c r="L12" s="27">
        <f>'Oil Price Structure'!L12</f>
        <v>0.11162710280373825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22.580933000000002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2.06</v>
      </c>
      <c r="G13" s="71">
        <f>'Oil Price Structure'!G13</f>
        <v>0.05</v>
      </c>
      <c r="H13" s="70">
        <f>'Oil Price Structure'!H13</f>
        <v>30.359200000000001</v>
      </c>
      <c r="I13" s="71">
        <f>'Oil Price Structure'!I13</f>
        <v>2.1251440000000001</v>
      </c>
      <c r="J13" s="70">
        <f>'Oil Price Structure'!J13</f>
        <v>32.484299999999998</v>
      </c>
      <c r="K13" s="71">
        <f>'Oil Price Structure'!K13</f>
        <v>0.42588785046728989</v>
      </c>
      <c r="L13" s="70">
        <f>'Oil Price Structure'!L13</f>
        <v>2.9812149532710296E-2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15.879099999999999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16.693100000000001</v>
      </c>
      <c r="I14" s="25">
        <f>'Oil Price Structure'!I14</f>
        <v>1.1685170000000002</v>
      </c>
      <c r="J14" s="27">
        <f>'Oil Price Structure'!J14</f>
        <v>17.861599999999999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15.243399999999999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16.057400000000001</v>
      </c>
      <c r="I15" s="71">
        <f>'Oil Price Structure'!I15</f>
        <v>1.1240180000000002</v>
      </c>
      <c r="J15" s="70">
        <f>'Oil Price Structure'!J15</f>
        <v>17.1814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22.4407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-3.9098000000000002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34.1297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2.3877999999999999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2.4975999999999998</v>
      </c>
      <c r="L23" s="28">
        <f>'Oil Price Structure'!L23</f>
        <v>2.5476000000000001</v>
      </c>
      <c r="M23" s="28">
        <f>'Oil Price Structure'!M23</f>
        <v>2.2645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1.9339999999999999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1.6196999999999999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1.7985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1.4653</v>
      </c>
      <c r="L25" s="30">
        <f>'Oil Price Structure'!L25</f>
        <v>1.2782</v>
      </c>
      <c r="M25" s="30">
        <f>'Oil Price Structure'!M25</f>
        <v>0.88670000000000004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2024-09-02T02:10:00Z</dcterms:modified>
</cp:coreProperties>
</file>