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ธ.ค. 67\"/>
    </mc:Choice>
  </mc:AlternateContent>
  <xr:revisionPtr revIDLastSave="0" documentId="13_ncr:1_{E9DFEA6A-08B2-4E27-8CBC-00431F4898D1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<sst xmlns="http://schemas.openxmlformats.org/spreadsheetml/2006/main" count="103" uniqueCount="90">
  <si>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</si>
  <si>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</si>
  <si>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</si>
  <si>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</si>
  <si>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</si>
  <si>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</si>
  <si>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</si>
  <si>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</si>
  <si>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</si>
  <si>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</si>
  <si>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</si>
  <si>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</si>
  <si>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</si>
  <si>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</si>
  <si>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</si>
  <si>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</si>
  <si>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</si>
  <si>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</si>
  <si>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</si>
  <si>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</si>
  <si>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</si>
  <si>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</si>
  <si>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</si>
  <si>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</si>
  <si>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</si>
  <si>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</si>
  <si>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</si>
  <si>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</si>
  <si>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</si>
  <si>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</si>
  <si>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</si>
  <si>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</si>
  <si>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</si>
  <si>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</si>
  <si>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</si>
  <si>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</si>
  <si>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</si>
  <si>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</si>
  <si>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</si>
  <si>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</si>
  <si>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</si>
  <si>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</si>
  <si>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</si>
  <si>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</si>
  <si>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</si>
  <si>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</si>
  <si>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</si>
  <si>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</si>
  <si>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</si>
  <si>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</si>
  <si>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</si>
  <si>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</si>
  <si>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</si>
  <si>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</si>
  <si>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</si>
  <si>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</si>
  <si>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</si>
  <si>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</si>
  <si>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</si>
  <si>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</si>
  <si>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</si>
  <si>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</si>
  <si>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</si>
  <si>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</si>
  <si>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</si>
  <si>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</si>
  <si>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</si>
  <si>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</si>
  <si>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</si>
  <si>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</si>
  <si>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</si>
  <si>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</si>
  <si>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</si>
  <si>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</si>
  <si>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</si>
  <si>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</si>
  <si>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</si>
  <si>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</si>
  <si>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</si>
  <si>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</si>
  <si>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</si>
  <si>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</si>
  <si>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</si>
  <si>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</si>
  <si>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</si>
  <si>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</si>
  <si>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</si>
  <si>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</si>
  <si>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1-25 Dec 24</t>
  </si>
  <si>
    <t>1-25 ธ.ค.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</si>
</sst>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P12" sqref="P1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45651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18.502099999999999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36.382100000000001</v>
      </c>
      <c r="I7" s="22">
        <v>2.5467470000000003</v>
      </c>
      <c r="J7" s="24">
        <v>38.928800000000003</v>
      </c>
      <c r="K7" s="22">
        <v>5.2441121495327065</v>
      </c>
      <c r="L7" s="24">
        <v>0.36708785046728948</v>
      </c>
      <c r="M7" s="47">
        <v>44.54</v>
      </c>
    </row>
    <row r="8" spans="2:13" ht="30" customHeight="1" x14ac:dyDescent="0.2">
      <c r="B8" s="46" t="s">
        <v>3</v>
      </c>
      <c r="C8" s="81">
        <v>19.146455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30.2315</v>
      </c>
      <c r="I8" s="23">
        <v>2.1162050000000003</v>
      </c>
      <c r="J8" s="25">
        <v>32.347700000000003</v>
      </c>
      <c r="K8" s="23">
        <v>3.6470093457943893</v>
      </c>
      <c r="L8" s="25">
        <v>0.25529065420560726</v>
      </c>
      <c r="M8" s="82">
        <v>36.25</v>
      </c>
    </row>
    <row r="9" spans="2:13" ht="30" customHeight="1" x14ac:dyDescent="0.2">
      <c r="B9" s="45" t="s">
        <v>4</v>
      </c>
      <c r="C9" s="80">
        <v>18.721757999999998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29.806799999999999</v>
      </c>
      <c r="I9" s="22">
        <v>2.0864760000000002</v>
      </c>
      <c r="J9" s="24">
        <v>31.8933</v>
      </c>
      <c r="K9" s="22">
        <v>3.7258878504672919</v>
      </c>
      <c r="L9" s="24">
        <v>0.26081214953271048</v>
      </c>
      <c r="M9" s="47">
        <v>35.880000000000003</v>
      </c>
    </row>
    <row r="10" spans="2:13" ht="30" customHeight="1" x14ac:dyDescent="0.2">
      <c r="B10" s="46" t="s">
        <v>5</v>
      </c>
      <c r="C10" s="81">
        <v>19.708378000000003</v>
      </c>
      <c r="D10" s="25">
        <v>5.2</v>
      </c>
      <c r="E10" s="23">
        <v>0.52</v>
      </c>
      <c r="F10" s="25">
        <v>2.61</v>
      </c>
      <c r="G10" s="23">
        <v>0.05</v>
      </c>
      <c r="H10" s="25">
        <v>28.0884</v>
      </c>
      <c r="I10" s="23">
        <v>1.9661880000000003</v>
      </c>
      <c r="J10" s="25">
        <v>30.054600000000001</v>
      </c>
      <c r="K10" s="23">
        <v>3.8181308411214951</v>
      </c>
      <c r="L10" s="25">
        <v>0.26726915887850466</v>
      </c>
      <c r="M10" s="82">
        <v>34.14</v>
      </c>
    </row>
    <row r="11" spans="2:13" ht="30" customHeight="1" x14ac:dyDescent="0.2">
      <c r="B11" s="45" t="s">
        <v>6</v>
      </c>
      <c r="C11" s="80">
        <v>25.233449999999998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27.515999999999998</v>
      </c>
      <c r="I11" s="22">
        <v>1.9261200000000001</v>
      </c>
      <c r="J11" s="24">
        <v>29.4421</v>
      </c>
      <c r="K11" s="22">
        <v>4.1569158878504675</v>
      </c>
      <c r="L11" s="24">
        <v>0.29098411214953274</v>
      </c>
      <c r="M11" s="47">
        <v>33.89</v>
      </c>
    </row>
    <row r="12" spans="2:13" ht="30" customHeight="1" x14ac:dyDescent="0.2">
      <c r="B12" s="46" t="s">
        <v>87</v>
      </c>
      <c r="C12" s="81">
        <v>20.655929999999998</v>
      </c>
      <c r="D12" s="25">
        <v>5.99</v>
      </c>
      <c r="E12" s="23">
        <v>0.59900000000000009</v>
      </c>
      <c r="F12" s="25">
        <v>1.36</v>
      </c>
      <c r="G12" s="23">
        <v>0.05</v>
      </c>
      <c r="H12" s="25">
        <v>28.654900000000001</v>
      </c>
      <c r="I12" s="23">
        <v>2.0058430000000005</v>
      </c>
      <c r="J12" s="25">
        <v>30.660699999999999</v>
      </c>
      <c r="K12" s="23">
        <v>2.1301869158878497</v>
      </c>
      <c r="L12" s="25">
        <v>0.14911308411214949</v>
      </c>
      <c r="M12" s="82">
        <v>32.94</v>
      </c>
    </row>
    <row r="13" spans="2:13" ht="30" customHeight="1" x14ac:dyDescent="0.2">
      <c r="B13" s="66" t="s">
        <v>84</v>
      </c>
      <c r="C13" s="83">
        <v>16.026599999999998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16.840599999999998</v>
      </c>
      <c r="I13" s="68">
        <v>1.1788419999999999</v>
      </c>
      <c r="J13" s="67">
        <v>18.019400000000001</v>
      </c>
      <c r="K13" s="68"/>
      <c r="L13" s="67"/>
      <c r="M13" s="84"/>
    </row>
    <row r="14" spans="2:13" ht="30" customHeight="1" x14ac:dyDescent="0.2">
      <c r="B14" s="46" t="s">
        <v>85</v>
      </c>
      <c r="C14" s="81">
        <v>15.424799999999999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16.238800000000001</v>
      </c>
      <c r="I14" s="23">
        <v>1.1367160000000003</v>
      </c>
      <c r="J14" s="25">
        <v>17.375499999999999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22.995999999999999</v>
      </c>
      <c r="D15" s="87">
        <v>2.17</v>
      </c>
      <c r="E15" s="88">
        <v>0.217</v>
      </c>
      <c r="F15" s="87">
        <v>-4.4650999999999996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34.382599999999996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45413</v>
      </c>
      <c r="G21" s="51">
        <v>45444</v>
      </c>
      <c r="H21" s="52">
        <v>45474</v>
      </c>
      <c r="I21" s="51">
        <v>45505</v>
      </c>
      <c r="J21" s="52">
        <v>45536</v>
      </c>
      <c r="K21" s="51">
        <v>45566</v>
      </c>
      <c r="L21" s="52">
        <v>45597</v>
      </c>
      <c r="M21" s="90" t="s">
        <v>88</v>
      </c>
    </row>
    <row r="22" spans="1:17" ht="45" x14ac:dyDescent="0.2">
      <c r="B22" s="58" t="s">
        <v>12</v>
      </c>
      <c r="C22" s="63">
        <v>1.7847</v>
      </c>
      <c r="D22" s="29">
        <v>2.3936999999999999</v>
      </c>
      <c r="E22" s="47">
        <v>2.4106000000000001</v>
      </c>
      <c r="F22" s="29">
        <v>2.4438</v>
      </c>
      <c r="G22" s="26">
        <v>2.3731</v>
      </c>
      <c r="H22" s="29">
        <v>2.4866000000000001</v>
      </c>
      <c r="I22" s="26">
        <v>2.5586000000000002</v>
      </c>
      <c r="J22" s="29">
        <v>2.5312999999999999</v>
      </c>
      <c r="K22" s="26">
        <v>2.3950999999999998</v>
      </c>
      <c r="L22" s="29">
        <v>2.4584999999999999</v>
      </c>
      <c r="M22" s="47">
        <v>2.4411</v>
      </c>
      <c r="Q22" s="2" t="s">
        <v>86</v>
      </c>
    </row>
    <row r="23" spans="1:17" ht="39.950000000000003" customHeight="1" x14ac:dyDescent="0.2">
      <c r="B23" s="59" t="s">
        <v>13</v>
      </c>
      <c r="C23" s="64">
        <v>1.2733000000000001</v>
      </c>
      <c r="D23" s="30">
        <v>1.885</v>
      </c>
      <c r="E23" s="54">
        <v>1.9345000000000001</v>
      </c>
      <c r="F23" s="30">
        <v>1.9370000000000001</v>
      </c>
      <c r="G23" s="28">
        <v>1.8533999999999999</v>
      </c>
      <c r="H23" s="30">
        <v>2.0173999999999999</v>
      </c>
      <c r="I23" s="28">
        <v>2.0135000000000001</v>
      </c>
      <c r="J23" s="30">
        <v>1.9774</v>
      </c>
      <c r="K23" s="28">
        <v>1.8692</v>
      </c>
      <c r="L23" s="30">
        <v>1.9423999999999999</v>
      </c>
      <c r="M23" s="54">
        <v>1.9341999999999999</v>
      </c>
    </row>
    <row r="24" spans="1:17" ht="39.950000000000003" customHeight="1" thickBot="1" x14ac:dyDescent="0.25">
      <c r="B24" s="60" t="s">
        <v>11</v>
      </c>
      <c r="C24" s="65">
        <v>3.6484000000000001</v>
      </c>
      <c r="D24" s="56">
        <v>2.3468</v>
      </c>
      <c r="E24" s="48">
        <v>1.7018</v>
      </c>
      <c r="F24" s="56">
        <v>1.1964999999999999</v>
      </c>
      <c r="G24" s="55">
        <v>1.4854000000000001</v>
      </c>
      <c r="H24" s="56">
        <v>1.5087999999999999</v>
      </c>
      <c r="I24" s="55">
        <v>1.3137000000000001</v>
      </c>
      <c r="J24" s="56">
        <v>1.0118</v>
      </c>
      <c r="K24" s="55">
        <v>1.3713</v>
      </c>
      <c r="L24" s="56">
        <v>1.792</v>
      </c>
      <c r="M24" s="48">
        <v>1.7161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45651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f>'Oil Price Structure'!C7</f>
        <v>18.502099999999999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36.382100000000001</v>
      </c>
      <c r="I7" s="22">
        <f>'Oil Price Structure'!I7</f>
        <v>2.5467470000000003</v>
      </c>
      <c r="J7" s="24">
        <f>'Oil Price Structure'!J7</f>
        <v>38.928800000000003</v>
      </c>
      <c r="K7" s="22">
        <f>'Oil Price Structure'!K7</f>
        <v>5.2441121495327065</v>
      </c>
      <c r="L7" s="24">
        <f>'Oil Price Structure'!L7</f>
        <v>0.36708785046728948</v>
      </c>
      <c r="M7" s="47">
        <f>'Oil Price Structure'!M7</f>
        <v>44.54</v>
      </c>
    </row>
    <row r="8" spans="2:13" ht="30" customHeight="1" x14ac:dyDescent="0.2">
      <c r="B8" s="46" t="s">
        <v>65</v>
      </c>
      <c r="C8" s="81">
        <f>'Oil Price Structure'!C8</f>
        <v>19.146455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30.2315</v>
      </c>
      <c r="I8" s="23">
        <f>'Oil Price Structure'!I8</f>
        <v>2.1162050000000003</v>
      </c>
      <c r="J8" s="25">
        <f>'Oil Price Structure'!J8</f>
        <v>32.347700000000003</v>
      </c>
      <c r="K8" s="23">
        <f>'Oil Price Structure'!K8</f>
        <v>3.6470093457943893</v>
      </c>
      <c r="L8" s="25">
        <f>'Oil Price Structure'!L8</f>
        <v>0.25529065420560726</v>
      </c>
      <c r="M8" s="82">
        <f>'Oil Price Structure'!M8</f>
        <v>36.25</v>
      </c>
    </row>
    <row r="9" spans="2:13" ht="30" customHeight="1" x14ac:dyDescent="0.2">
      <c r="B9" s="45" t="s">
        <v>67</v>
      </c>
      <c r="C9" s="80">
        <f>'Oil Price Structure'!C9</f>
        <v>18.721757999999998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29.806799999999999</v>
      </c>
      <c r="I9" s="22">
        <f>'Oil Price Structure'!I9</f>
        <v>2.0864760000000002</v>
      </c>
      <c r="J9" s="24">
        <f>'Oil Price Structure'!J9</f>
        <v>31.8933</v>
      </c>
      <c r="K9" s="22">
        <f>'Oil Price Structure'!K9</f>
        <v>3.7258878504672919</v>
      </c>
      <c r="L9" s="24">
        <f>'Oil Price Structure'!L9</f>
        <v>0.26081214953271048</v>
      </c>
      <c r="M9" s="47">
        <f>'Oil Price Structure'!M9</f>
        <v>35.880000000000003</v>
      </c>
    </row>
    <row r="10" spans="2:13" ht="30" customHeight="1" x14ac:dyDescent="0.2">
      <c r="B10" s="46" t="s">
        <v>66</v>
      </c>
      <c r="C10" s="81">
        <f>'Oil Price Structure'!C10</f>
        <v>19.708378000000003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28.0884</v>
      </c>
      <c r="I10" s="23">
        <f>'Oil Price Structure'!I10</f>
        <v>1.9661880000000003</v>
      </c>
      <c r="J10" s="25">
        <f>'Oil Price Structure'!J10</f>
        <v>30.054600000000001</v>
      </c>
      <c r="K10" s="23">
        <f>'Oil Price Structure'!K10</f>
        <v>3.8181308411214951</v>
      </c>
      <c r="L10" s="25">
        <f>'Oil Price Structure'!L10</f>
        <v>0.26726915887850466</v>
      </c>
      <c r="M10" s="82">
        <f>'Oil Price Structure'!M10</f>
        <v>34.14</v>
      </c>
    </row>
    <row r="11" spans="2:13" ht="30" customHeight="1" x14ac:dyDescent="0.2">
      <c r="B11" s="45" t="s">
        <v>72</v>
      </c>
      <c r="C11" s="80">
        <f>'Oil Price Structure'!C11</f>
        <v>25.233449999999998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27.515999999999998</v>
      </c>
      <c r="I11" s="22">
        <f>'Oil Price Structure'!I11</f>
        <v>1.9261200000000001</v>
      </c>
      <c r="J11" s="24">
        <f>'Oil Price Structure'!J11</f>
        <v>29.4421</v>
      </c>
      <c r="K11" s="22">
        <f>'Oil Price Structure'!K11</f>
        <v>4.1569158878504675</v>
      </c>
      <c r="L11" s="24">
        <f>'Oil Price Structure'!L11</f>
        <v>0.29098411214953274</v>
      </c>
      <c r="M11" s="47">
        <f>'Oil Price Structure'!M11</f>
        <v>33.89</v>
      </c>
    </row>
    <row r="12" spans="2:13" ht="30" customHeight="1" x14ac:dyDescent="0.2">
      <c r="B12" s="46" t="s">
        <v>68</v>
      </c>
      <c r="C12" s="81">
        <f>'Oil Price Structure'!C12</f>
        <v>20.655929999999998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1.36</v>
      </c>
      <c r="G12" s="23">
        <f>'Oil Price Structure'!G12</f>
        <v>0.05</v>
      </c>
      <c r="H12" s="25">
        <f>'Oil Price Structure'!H12</f>
        <v>28.654900000000001</v>
      </c>
      <c r="I12" s="23">
        <f>'Oil Price Structure'!I12</f>
        <v>2.0058430000000005</v>
      </c>
      <c r="J12" s="25">
        <f>'Oil Price Structure'!J12</f>
        <v>30.660699999999999</v>
      </c>
      <c r="K12" s="23">
        <f>'Oil Price Structure'!K12</f>
        <v>2.1301869158878497</v>
      </c>
      <c r="L12" s="25">
        <f>'Oil Price Structure'!L12</f>
        <v>0.14911308411214949</v>
      </c>
      <c r="M12" s="82">
        <f>'Oil Price Structure'!M12</f>
        <v>32.94</v>
      </c>
    </row>
    <row r="13" spans="2:13" ht="30" customHeight="1" x14ac:dyDescent="0.2">
      <c r="B13" s="66" t="s">
        <v>69</v>
      </c>
      <c r="C13" s="83">
        <f>'Oil Price Structure'!C13</f>
        <v>16.026599999999998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16.840599999999998</v>
      </c>
      <c r="I13" s="68">
        <f>'Oil Price Structure'!I13</f>
        <v>1.1788419999999999</v>
      </c>
      <c r="J13" s="67">
        <f>'Oil Price Structure'!J13</f>
        <v>18.019400000000001</v>
      </c>
      <c r="K13" s="68"/>
      <c r="L13" s="67"/>
      <c r="M13" s="84"/>
    </row>
    <row r="14" spans="2:13" ht="30" customHeight="1" x14ac:dyDescent="0.2">
      <c r="B14" s="46" t="s">
        <v>70</v>
      </c>
      <c r="C14" s="81">
        <f>'Oil Price Structure'!C14</f>
        <v>15.424799999999999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16.238800000000001</v>
      </c>
      <c r="I14" s="23">
        <f>'Oil Price Structure'!I14</f>
        <v>1.1367160000000003</v>
      </c>
      <c r="J14" s="25">
        <f>'Oil Price Structure'!J14</f>
        <v>17.375499999999999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f>'Oil Price Structure'!C15</f>
        <v>22.995999999999999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-4.4650999999999996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34.382599999999996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45413</v>
      </c>
      <c r="G21" s="39">
        <f>'Oil Price Structure'!G21</f>
        <v>45444</v>
      </c>
      <c r="H21" s="38">
        <f>'Oil Price Structure'!H21</f>
        <v>45474</v>
      </c>
      <c r="I21" s="39">
        <f>'Oil Price Structure'!I21</f>
        <v>45505</v>
      </c>
      <c r="J21" s="38">
        <f>'Oil Price Structure'!J21</f>
        <v>45536</v>
      </c>
      <c r="K21" s="39">
        <f>'Oil Price Structure'!K21</f>
        <v>45566</v>
      </c>
      <c r="L21" s="38">
        <f>'Oil Price Structure'!L21</f>
        <v>45597</v>
      </c>
      <c r="M21" s="53" t="s">
        <v>89</v>
      </c>
    </row>
    <row r="22" spans="1:13" ht="39.950000000000003" customHeight="1" x14ac:dyDescent="0.2">
      <c r="B22" s="34" t="s">
        <v>22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2.4106000000000001</v>
      </c>
      <c r="F22" s="26">
        <f>'Oil Price Structure'!F22</f>
        <v>2.4438</v>
      </c>
      <c r="G22" s="26">
        <f>'Oil Price Structure'!G22</f>
        <v>2.3731</v>
      </c>
      <c r="H22" s="26">
        <f>'Oil Price Structure'!H22</f>
        <v>2.4866000000000001</v>
      </c>
      <c r="I22" s="26">
        <f>'Oil Price Structure'!I22</f>
        <v>2.5586000000000002</v>
      </c>
      <c r="J22" s="26">
        <f>'Oil Price Structure'!J22</f>
        <v>2.5312999999999999</v>
      </c>
      <c r="K22" s="26">
        <f>'Oil Price Structure'!K22</f>
        <v>2.3950999999999998</v>
      </c>
      <c r="L22" s="26">
        <f>'Oil Price Structure'!L22</f>
        <v>2.4584999999999999</v>
      </c>
      <c r="M22" s="26">
        <f>'Oil Price Structure'!M22</f>
        <v>2.4411</v>
      </c>
    </row>
    <row r="23" spans="1:13" ht="39.950000000000003" customHeight="1" x14ac:dyDescent="0.2">
      <c r="B23" s="35" t="s">
        <v>21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1.9345000000000001</v>
      </c>
      <c r="F23" s="28">
        <f>'Oil Price Structure'!F23</f>
        <v>1.9370000000000001</v>
      </c>
      <c r="G23" s="28">
        <f>'Oil Price Structure'!G23</f>
        <v>1.8533999999999999</v>
      </c>
      <c r="H23" s="28">
        <f>'Oil Price Structure'!H23</f>
        <v>2.0173999999999999</v>
      </c>
      <c r="I23" s="28">
        <f>'Oil Price Structure'!I23</f>
        <v>2.0135000000000001</v>
      </c>
      <c r="J23" s="28">
        <f>'Oil Price Structure'!J23</f>
        <v>1.9774</v>
      </c>
      <c r="K23" s="28">
        <f>'Oil Price Structure'!K23</f>
        <v>1.8692</v>
      </c>
      <c r="L23" s="28">
        <f>'Oil Price Structure'!L23</f>
        <v>1.9423999999999999</v>
      </c>
      <c r="M23" s="28">
        <f>'Oil Price Structure'!M23</f>
        <v>1.9341999999999999</v>
      </c>
    </row>
    <row r="24" spans="1:13" ht="39.950000000000003" customHeight="1" x14ac:dyDescent="0.2">
      <c r="B24" s="21" t="s">
        <v>23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1.7018</v>
      </c>
      <c r="F24" s="27">
        <f>'Oil Price Structure'!F24</f>
        <v>1.1964999999999999</v>
      </c>
      <c r="G24" s="27">
        <f>'Oil Price Structure'!G24</f>
        <v>1.4854000000000001</v>
      </c>
      <c r="H24" s="27">
        <f>'Oil Price Structure'!H24</f>
        <v>1.5087999999999999</v>
      </c>
      <c r="I24" s="27">
        <f>'Oil Price Structure'!I24</f>
        <v>1.3137000000000001</v>
      </c>
      <c r="J24" s="27">
        <f>'Oil Price Structure'!J24</f>
        <v>1.0118</v>
      </c>
      <c r="K24" s="27">
        <f>'Oil Price Structure'!K24</f>
        <v>1.3713</v>
      </c>
      <c r="L24" s="27">
        <f>'Oil Price Structure'!L24</f>
        <v>1.792</v>
      </c>
      <c r="M24" s="27">
        <f>'Oil Price Structure'!M24</f>
        <v>1.7161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2024-12-25T01:35:10Z</dcterms:modified>
</cp:coreProperties>
</file>