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<sst xmlns="http://schemas.openxmlformats.org/spreadsheetml/2006/main" count="46" uniqueCount="41">
  <si>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</si>
  <si>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</si>
  <si>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</si>
  <si>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</si>
  <si>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</si>
  <si>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</si>
  <si>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</si>
  <si>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</si>
  <si>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</si>
  <si>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</si>
  <si>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</si>
  <si>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</si>
  <si>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</si>
  <si>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</si>
  <si>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</si>
  <si>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</si>
  <si>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</si>
  <si>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</si>
  <si>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</si>
  <si>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</si>
  <si>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</si>
  <si>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</si>
  <si>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</si>
  <si>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</si>
  <si>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</si>
  <si>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</si>
  <si>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</si>
  <si>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</si>
  <si>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</si>
  <si>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</si>
  <si>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</si>
  <si>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</si>
  <si>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</si>
  <si>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</si>
  <si>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</si>
  <si>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</si>
  <si>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</si>
  <si>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</si>
  <si>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</si>
  <si>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</si>
  <si>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15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</si>
</sst>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H9" sqref="H9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19.6171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26.2106</v>
      </c>
      <c r="H8" s="17">
        <f aca="true" t="shared" si="1" ref="H8:H16">+G8*0.07</f>
        <v>1.834742</v>
      </c>
      <c r="I8" s="18">
        <f>+G8+H8</f>
        <v>28.045341999999998</v>
      </c>
      <c r="J8" s="17">
        <f>(L8-I8)/1.07</f>
        <v>2.0043532710280405</v>
      </c>
      <c r="K8" s="17">
        <f aca="true" t="shared" si="2" ref="K8:K14">(J8*0.07)</f>
        <v>0.14030472897196286</v>
      </c>
      <c r="L8" s="19">
        <v>30.19</v>
      </c>
      <c r="M8" s="56">
        <v>29.45</v>
      </c>
    </row>
    <row r="9" spans="1:13" ht="23.25">
      <c r="A9" s="16" t="s">
        <v>16</v>
      </c>
      <c r="B9" s="17">
        <v>19.1487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25.5422</v>
      </c>
      <c r="H9" s="17">
        <f t="shared" si="1"/>
        <v>1.7879540000000003</v>
      </c>
      <c r="I9" s="18">
        <f>+G9+H9</f>
        <v>27.330154</v>
      </c>
      <c r="J9" s="17">
        <f>(L9-I9)/1.07</f>
        <v>1.9250897196261685</v>
      </c>
      <c r="K9" s="17">
        <f t="shared" si="2"/>
        <v>0.1347562803738318</v>
      </c>
      <c r="L9" s="19">
        <v>29.39</v>
      </c>
      <c r="M9" s="56">
        <v>28.73</v>
      </c>
    </row>
    <row r="10" spans="1:13" ht="23.25">
      <c r="A10" s="16" t="s">
        <v>24</v>
      </c>
      <c r="B10" s="20">
        <v>20.4194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24.64355</v>
      </c>
      <c r="H10" s="17">
        <f>+G10*0.07</f>
        <v>1.7250485000000002</v>
      </c>
      <c r="I10" s="18">
        <f>+G10+H10</f>
        <v>26.3685985</v>
      </c>
      <c r="J10" s="17">
        <f>(L10-I10)/1.07</f>
        <v>2.169534112149533</v>
      </c>
      <c r="K10" s="17">
        <f t="shared" si="2"/>
        <v>0.1518673878504673</v>
      </c>
      <c r="L10" s="19">
        <v>28.69</v>
      </c>
      <c r="M10" s="56">
        <v>27.95</v>
      </c>
    </row>
    <row r="11" spans="1:13" ht="23.25">
      <c r="A11" s="16" t="s">
        <v>17</v>
      </c>
      <c r="B11" s="17">
        <v>21.3027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24.8032</v>
      </c>
      <c r="H11" s="17">
        <f t="shared" si="1"/>
        <v>1.7362240000000002</v>
      </c>
      <c r="I11" s="18">
        <f>G11+H11</f>
        <v>26.539424</v>
      </c>
      <c r="J11" s="17">
        <f>(L11-I11)/1.07</f>
        <v>2.664089719626168</v>
      </c>
      <c r="K11" s="17">
        <f t="shared" si="2"/>
        <v>0.18648628037383178</v>
      </c>
      <c r="L11" s="21">
        <v>29.39</v>
      </c>
      <c r="M11" s="54"/>
    </row>
    <row r="12" spans="1:13" ht="23.25">
      <c r="A12" s="16" t="s">
        <v>25</v>
      </c>
      <c r="B12" s="17">
        <v>21.0199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24.545399999999997</v>
      </c>
      <c r="H12" s="17">
        <f t="shared" si="1"/>
        <v>1.718178</v>
      </c>
      <c r="I12" s="18">
        <f>+G12+H12</f>
        <v>26.263577999999995</v>
      </c>
      <c r="J12" s="17">
        <f>(L12-I12)/1.07</f>
        <v>1.1929177570093492</v>
      </c>
      <c r="K12" s="17">
        <f t="shared" si="2"/>
        <v>0.08350424299065445</v>
      </c>
      <c r="L12" s="19">
        <v>27.54</v>
      </c>
      <c r="M12" s="56">
        <v>27.33</v>
      </c>
    </row>
    <row r="13" spans="1:13" ht="23.25">
      <c r="A13" s="16" t="s">
        <v>30</v>
      </c>
      <c r="B13" s="22">
        <v>20.6933</v>
      </c>
      <c r="C13" s="17">
        <v>2.405</v>
      </c>
      <c r="D13" s="17">
        <v>0.2405</v>
      </c>
      <c r="E13" s="23">
        <f>G13-F13-D13-C13-B13</f>
        <v>-0.8096411214953321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20.5715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24.207</v>
      </c>
      <c r="H14" s="17">
        <f t="shared" si="1"/>
        <v>1.6944900000000003</v>
      </c>
      <c r="I14" s="18">
        <f>+G14+H14</f>
        <v>25.901490000000003</v>
      </c>
      <c r="J14" s="17">
        <f>(L14-I14)/1.07</f>
        <v>1.3537476635514007</v>
      </c>
      <c r="K14" s="17">
        <f t="shared" si="2"/>
        <v>0.09476233644859806</v>
      </c>
      <c r="L14" s="19">
        <v>27.35</v>
      </c>
      <c r="M14" s="54"/>
    </row>
    <row r="15" spans="1:13" ht="23.25">
      <c r="A15" s="16" t="s">
        <v>31</v>
      </c>
      <c r="B15" s="17">
        <v>14.2051</v>
      </c>
      <c r="C15" s="22">
        <v>0.7768</v>
      </c>
      <c r="D15" s="17">
        <v>0.0777</v>
      </c>
      <c r="E15" s="17">
        <f>0.06</f>
        <v>0.06</v>
      </c>
      <c r="F15" s="17">
        <v>0.04</v>
      </c>
      <c r="G15" s="17">
        <f>+B15+C15+D15+E15+F15</f>
        <v>15.1596</v>
      </c>
      <c r="H15" s="17">
        <f t="shared" si="1"/>
        <v>1.061172</v>
      </c>
      <c r="I15" s="18">
        <f>G15+H15</f>
        <v>16.220772</v>
      </c>
      <c r="J15" s="17">
        <f>(L15-I15)/1.07</f>
        <v>1.6441383177570095</v>
      </c>
      <c r="K15" s="17">
        <f>+J15*0.07</f>
        <v>0.11508968224299067</v>
      </c>
      <c r="L15" s="21">
        <v>17.98</v>
      </c>
      <c r="M15" s="54"/>
    </row>
    <row r="16" spans="1:13" ht="23.25">
      <c r="A16" s="16" t="s">
        <v>32</v>
      </c>
      <c r="B16" s="17">
        <v>12.851</v>
      </c>
      <c r="C16" s="22">
        <v>0.7202</v>
      </c>
      <c r="D16" s="17">
        <v>0.072</v>
      </c>
      <c r="E16" s="17">
        <f>0.06</f>
        <v>0.06</v>
      </c>
      <c r="F16" s="17">
        <v>0.04</v>
      </c>
      <c r="G16" s="17">
        <f>+B16+C16+D16+E16+F16</f>
        <v>13.7432</v>
      </c>
      <c r="H16" s="17">
        <f t="shared" si="1"/>
        <v>0.9620240000000001</v>
      </c>
      <c r="I16" s="18">
        <f>G16+H16</f>
        <v>14.705224</v>
      </c>
      <c r="J16" s="17">
        <f>(L16-I16)/1.07</f>
        <v>2.2568000000000015</v>
      </c>
      <c r="K16" s="17">
        <f>+J16*0.07</f>
        <v>0.15797600000000012</v>
      </c>
      <c r="L16" s="21">
        <v>17.12</v>
      </c>
      <c r="M16" s="54"/>
    </row>
    <row r="17" spans="1:13" ht="23.25">
      <c r="A17" s="16" t="s">
        <v>20</v>
      </c>
      <c r="B17" s="22">
        <v>11.9636</v>
      </c>
      <c r="C17" s="17">
        <v>2.17</v>
      </c>
      <c r="D17" s="17">
        <f t="shared" si="0"/>
        <v>0.217</v>
      </c>
      <c r="E17" s="17">
        <f>G17-B17-C17-D17</f>
        <v>-1.8937000000000004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11.9636</v>
      </c>
      <c r="C18" s="17">
        <v>2.17</v>
      </c>
      <c r="D18" s="17">
        <f t="shared" si="0"/>
        <v>0.217</v>
      </c>
      <c r="E18" s="17">
        <f>G18-B18-C18-D18</f>
        <v>-1.8937000000000004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11.9636</v>
      </c>
      <c r="C19" s="17">
        <v>2.17</v>
      </c>
      <c r="D19" s="17">
        <f t="shared" si="0"/>
        <v>0.217</v>
      </c>
      <c r="E19" s="17">
        <f>G19-B19-C19-D19</f>
        <v>-1.8937000000000004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37.4606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1.553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1.8935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2006-08-15T03:20:34Z</dcterms:modified>
  <cp:category/>
  <cp:version/>
  <cp:contentType/>
  <cp:contentStatus/>
</cp:coreProperties>
</file>