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ส.ค. 67\"/>
    </mc:Choice>
  </mc:AlternateContent>
  <xr:revisionPtr revIDLastSave="0" documentId="8_{3B5B76F0-7ECB-47AE-BDAB-74BDB5AF5073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<sst xmlns="http://schemas.openxmlformats.org/spreadsheetml/2006/main" count="104" uniqueCount="93">
  <si>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</si>
  <si>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</si>
  <si>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</si>
  <si>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</si>
  <si>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</si>
  <si>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</si>
  <si>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</si>
  <si>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</si>
  <si>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</si>
  <si>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</si>
  <si>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</si>
  <si>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</si>
  <si>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</si>
  <si>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</si>
  <si>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</si>
  <si>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</si>
  <si>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</si>
  <si>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</si>
  <si>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</si>
  <si>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</si>
  <si>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</si>
  <si>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</si>
  <si>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</si>
  <si>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</si>
  <si>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</si>
  <si>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</si>
  <si>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</si>
  <si>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</si>
  <si>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</si>
  <si>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</si>
  <si>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</si>
  <si>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</si>
  <si>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</si>
  <si>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</si>
  <si>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</si>
  <si>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</si>
  <si>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</si>
  <si>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</si>
  <si>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</si>
  <si>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</si>
  <si>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</si>
  <si>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</si>
  <si>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</si>
  <si>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</si>
  <si>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</si>
  <si>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</si>
  <si>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</si>
  <si>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</si>
  <si>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</si>
  <si>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</si>
  <si>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</si>
  <si>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</si>
  <si>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</si>
  <si>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</si>
  <si>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</si>
  <si>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</si>
  <si>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</si>
  <si>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</si>
  <si>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</si>
  <si>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</si>
  <si>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</si>
  <si>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</si>
  <si>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</si>
  <si>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</si>
  <si>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</si>
  <si>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</si>
  <si>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</si>
  <si>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</si>
  <si>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</si>
  <si>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</si>
  <si>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</si>
  <si>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</si>
  <si>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</si>
  <si>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</si>
  <si>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</si>
  <si>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</si>
  <si>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</si>
  <si>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</si>
  <si>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</si>
  <si>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</si>
  <si>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</si>
  <si>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</si>
  <si>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</si>
  <si>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</si>
  <si>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</si>
  <si>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</si>
  <si>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</si>
  <si>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</si>
  <si>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</si>
  <si>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</si>
  <si>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</si>
  <si>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1-29 Aug 24</t>
  </si>
  <si>
    <t>1 -29 ส.ค.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</si>
</sst>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B5" sqref="B5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45533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19.2089</v>
      </c>
      <c r="D7" s="92">
        <v>6.5</v>
      </c>
      <c r="E7" s="93">
        <v>0.65</v>
      </c>
      <c r="F7" s="92">
        <v>10.68</v>
      </c>
      <c r="G7" s="93">
        <v>0.05</v>
      </c>
      <c r="H7" s="92">
        <v>37.088900000000002</v>
      </c>
      <c r="I7" s="93">
        <v>2.5962230000000006</v>
      </c>
      <c r="J7" s="92">
        <v>39.685099999999998</v>
      </c>
      <c r="K7" s="93">
        <v>4.2569158878504707</v>
      </c>
      <c r="L7" s="92">
        <v>0.29798411214953296</v>
      </c>
      <c r="M7" s="94">
        <v>44.24</v>
      </c>
    </row>
    <row r="8" spans="2:13" ht="30" customHeight="1" x14ac:dyDescent="0.2">
      <c r="B8" s="49" t="s">
        <v>5</v>
      </c>
      <c r="C8" s="95">
        <v>19.864605999999998</v>
      </c>
      <c r="D8" s="96">
        <v>5.85</v>
      </c>
      <c r="E8" s="97">
        <v>0.58499999999999996</v>
      </c>
      <c r="F8" s="96">
        <v>4.0999999999999996</v>
      </c>
      <c r="G8" s="97">
        <v>0.05</v>
      </c>
      <c r="H8" s="96">
        <v>30.4496</v>
      </c>
      <c r="I8" s="97">
        <v>2.131472</v>
      </c>
      <c r="J8" s="96">
        <v>32.581099999999999</v>
      </c>
      <c r="K8" s="97">
        <v>3.5223364485981326</v>
      </c>
      <c r="L8" s="96">
        <v>0.24656355140186931</v>
      </c>
      <c r="M8" s="98">
        <v>36.35</v>
      </c>
    </row>
    <row r="9" spans="2:13" ht="30" customHeight="1" x14ac:dyDescent="0.2">
      <c r="B9" s="48" t="s">
        <v>6</v>
      </c>
      <c r="C9" s="91">
        <v>19.442820999999999</v>
      </c>
      <c r="D9" s="92">
        <v>5.85</v>
      </c>
      <c r="E9" s="93">
        <v>0.58499999999999996</v>
      </c>
      <c r="F9" s="92">
        <v>4.0999999999999996</v>
      </c>
      <c r="G9" s="93">
        <v>0.05</v>
      </c>
      <c r="H9" s="92">
        <v>30.027799999999999</v>
      </c>
      <c r="I9" s="93">
        <v>2.1019460000000003</v>
      </c>
      <c r="J9" s="92">
        <v>32.1297</v>
      </c>
      <c r="K9" s="93">
        <v>3.5984112149532681</v>
      </c>
      <c r="L9" s="92">
        <v>0.25188878504672879</v>
      </c>
      <c r="M9" s="94">
        <v>35.979999999999997</v>
      </c>
    </row>
    <row r="10" spans="2:13" ht="30" customHeight="1" x14ac:dyDescent="0.2">
      <c r="B10" s="49" t="s">
        <v>7</v>
      </c>
      <c r="C10" s="95">
        <v>20.642510999999999</v>
      </c>
      <c r="D10" s="96">
        <v>5.2</v>
      </c>
      <c r="E10" s="97">
        <v>0.52</v>
      </c>
      <c r="F10" s="96">
        <v>2.11</v>
      </c>
      <c r="G10" s="97">
        <v>0.05</v>
      </c>
      <c r="H10" s="96">
        <v>28.522500000000001</v>
      </c>
      <c r="I10" s="97">
        <v>1.9965750000000002</v>
      </c>
      <c r="J10" s="96">
        <v>30.519100000000002</v>
      </c>
      <c r="K10" s="97">
        <v>3.477476635514019</v>
      </c>
      <c r="L10" s="96">
        <v>0.24342336448598134</v>
      </c>
      <c r="M10" s="98">
        <v>34.24</v>
      </c>
    </row>
    <row r="11" spans="2:13" ht="30" customHeight="1" x14ac:dyDescent="0.2">
      <c r="B11" s="48" t="s">
        <v>8</v>
      </c>
      <c r="C11" s="91">
        <v>27.360775</v>
      </c>
      <c r="D11" s="92">
        <v>0.97499999999999998</v>
      </c>
      <c r="E11" s="93">
        <v>9.7500000000000003E-2</v>
      </c>
      <c r="F11" s="92">
        <v>1.46</v>
      </c>
      <c r="G11" s="93">
        <v>0.05</v>
      </c>
      <c r="H11" s="92">
        <v>29.943300000000001</v>
      </c>
      <c r="I11" s="93">
        <v>2.0960310000000004</v>
      </c>
      <c r="J11" s="92">
        <v>32.039299999999997</v>
      </c>
      <c r="K11" s="93">
        <v>1.8230841121495371</v>
      </c>
      <c r="L11" s="92">
        <v>0.12761588785046762</v>
      </c>
      <c r="M11" s="94">
        <v>33.99</v>
      </c>
    </row>
    <row r="12" spans="2:13" ht="30" customHeight="1" x14ac:dyDescent="0.2">
      <c r="B12" s="49" t="s">
        <v>9</v>
      </c>
      <c r="C12" s="95">
        <v>20.4882168</v>
      </c>
      <c r="D12" s="96">
        <v>5.99</v>
      </c>
      <c r="E12" s="97">
        <v>0.59900000000000009</v>
      </c>
      <c r="F12" s="96">
        <v>1.26</v>
      </c>
      <c r="G12" s="97">
        <v>0.05</v>
      </c>
      <c r="H12" s="96">
        <v>28.3872</v>
      </c>
      <c r="I12" s="97">
        <v>1.9871040000000002</v>
      </c>
      <c r="J12" s="96">
        <v>30.374300000000002</v>
      </c>
      <c r="K12" s="97">
        <v>2.3978504672897158</v>
      </c>
      <c r="L12" s="96">
        <v>0.16784953271028014</v>
      </c>
      <c r="M12" s="98">
        <v>32.94</v>
      </c>
    </row>
    <row r="13" spans="2:13" ht="30" customHeight="1" x14ac:dyDescent="0.2">
      <c r="B13" s="69" t="s">
        <v>10</v>
      </c>
      <c r="C13" s="99">
        <v>22.466611999999998</v>
      </c>
      <c r="D13" s="100">
        <v>5.1529999999999996</v>
      </c>
      <c r="E13" s="101">
        <v>0.51529999999999998</v>
      </c>
      <c r="F13" s="100">
        <v>1.26</v>
      </c>
      <c r="G13" s="101">
        <v>0.05</v>
      </c>
      <c r="H13" s="100">
        <v>29.444900000000001</v>
      </c>
      <c r="I13" s="101">
        <v>2.0611430000000004</v>
      </c>
      <c r="J13" s="100">
        <v>31.506</v>
      </c>
      <c r="K13" s="101">
        <v>1.3401869158878481</v>
      </c>
      <c r="L13" s="100">
        <v>9.3813084112149378E-2</v>
      </c>
      <c r="M13" s="102">
        <v>32.94</v>
      </c>
    </row>
    <row r="14" spans="2:13" ht="30" customHeight="1" x14ac:dyDescent="0.2">
      <c r="B14" s="72" t="s">
        <v>74</v>
      </c>
      <c r="C14" s="103">
        <v>16.005600000000001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16.819600000000001</v>
      </c>
      <c r="I14" s="105">
        <v>1.1773720000000003</v>
      </c>
      <c r="J14" s="104">
        <v>17.997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15.383699999999999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16.197700000000001</v>
      </c>
      <c r="I15" s="101">
        <v>1.1338390000000003</v>
      </c>
      <c r="J15" s="100">
        <v>17.331499999999998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22.4407</v>
      </c>
      <c r="D16" s="108">
        <v>2.17</v>
      </c>
      <c r="E16" s="109">
        <v>0.217</v>
      </c>
      <c r="F16" s="108">
        <v>-3.9098000000000002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34.148800000000001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45292</v>
      </c>
      <c r="G22" s="54">
        <v>45323</v>
      </c>
      <c r="H22" s="55">
        <v>45352</v>
      </c>
      <c r="I22" s="54">
        <v>45383</v>
      </c>
      <c r="J22" s="55">
        <v>45413</v>
      </c>
      <c r="K22" s="54">
        <v>45444</v>
      </c>
      <c r="L22" s="55">
        <v>45474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2.3864999999999998</v>
      </c>
      <c r="F23" s="32">
        <v>2.2961999999999998</v>
      </c>
      <c r="G23" s="28">
        <v>2.3841000000000001</v>
      </c>
      <c r="H23" s="32">
        <v>2.2858999999999998</v>
      </c>
      <c r="I23" s="28">
        <v>2.2776000000000001</v>
      </c>
      <c r="J23" s="32">
        <v>2.4438</v>
      </c>
      <c r="K23" s="28">
        <v>2.3731</v>
      </c>
      <c r="L23" s="32">
        <v>2.4975999999999998</v>
      </c>
      <c r="M23" s="50">
        <v>2.5394999999999999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1.9354</v>
      </c>
      <c r="F24" s="33">
        <v>1.8069999999999999</v>
      </c>
      <c r="G24" s="31">
        <v>2.0421</v>
      </c>
      <c r="H24" s="33">
        <v>1.9770000000000001</v>
      </c>
      <c r="I24" s="31">
        <v>1.8468</v>
      </c>
      <c r="J24" s="33">
        <v>1.9370000000000001</v>
      </c>
      <c r="K24" s="31">
        <v>1.8533999999999999</v>
      </c>
      <c r="L24" s="33">
        <v>2.0173999999999999</v>
      </c>
      <c r="M24" s="57">
        <v>2.0085999999999999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1.8142</v>
      </c>
      <c r="F25" s="59">
        <v>2.6979000000000002</v>
      </c>
      <c r="G25" s="58">
        <v>2.8502999999999998</v>
      </c>
      <c r="H25" s="59">
        <v>2.0663999999999998</v>
      </c>
      <c r="I25" s="58">
        <v>1.4534</v>
      </c>
      <c r="J25" s="59">
        <v>1.1964999999999999</v>
      </c>
      <c r="K25" s="58">
        <v>1.4854000000000001</v>
      </c>
      <c r="L25" s="59">
        <v>1.4653</v>
      </c>
      <c r="M25" s="51">
        <v>1.3106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45533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19.2089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37.088900000000002</v>
      </c>
      <c r="I7" s="24">
        <f>'Oil Price Structure'!I7</f>
        <v>2.5962230000000006</v>
      </c>
      <c r="J7" s="26">
        <f>'Oil Price Structure'!J7</f>
        <v>39.685099999999998</v>
      </c>
      <c r="K7" s="24">
        <f>'Oil Price Structure'!K7</f>
        <v>4.2569158878504707</v>
      </c>
      <c r="L7" s="26">
        <f>'Oil Price Structure'!L7</f>
        <v>0.29798411214953296</v>
      </c>
      <c r="M7" s="28">
        <f>'Oil Price Structure'!M7</f>
        <v>44.24</v>
      </c>
    </row>
    <row r="8" spans="2:13" ht="30" customHeight="1" x14ac:dyDescent="0.2">
      <c r="B8" s="22" t="s">
        <v>69</v>
      </c>
      <c r="C8" s="25">
        <f>'Oil Price Structure'!C8</f>
        <v>19.864605999999998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4.0999999999999996</v>
      </c>
      <c r="G8" s="25">
        <f>'Oil Price Structure'!G8</f>
        <v>0.05</v>
      </c>
      <c r="H8" s="27">
        <f>'Oil Price Structure'!H8</f>
        <v>30.4496</v>
      </c>
      <c r="I8" s="25">
        <f>'Oil Price Structure'!I8</f>
        <v>2.131472</v>
      </c>
      <c r="J8" s="27">
        <f>'Oil Price Structure'!J8</f>
        <v>32.581099999999999</v>
      </c>
      <c r="K8" s="25">
        <f>'Oil Price Structure'!K8</f>
        <v>3.5223364485981326</v>
      </c>
      <c r="L8" s="27">
        <f>'Oil Price Structure'!L8</f>
        <v>0.24656355140186931</v>
      </c>
      <c r="M8" s="29">
        <f>'Oil Price Structure'!M8</f>
        <v>36.35</v>
      </c>
    </row>
    <row r="9" spans="2:13" ht="30" customHeight="1" x14ac:dyDescent="0.2">
      <c r="B9" s="74" t="s">
        <v>71</v>
      </c>
      <c r="C9" s="24">
        <f>'Oil Price Structure'!C9</f>
        <v>19.442820999999999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4.0999999999999996</v>
      </c>
      <c r="G9" s="24">
        <f>'Oil Price Structure'!G9</f>
        <v>0.05</v>
      </c>
      <c r="H9" s="26">
        <f>'Oil Price Structure'!H9</f>
        <v>30.027799999999999</v>
      </c>
      <c r="I9" s="24">
        <f>'Oil Price Structure'!I9</f>
        <v>2.1019460000000003</v>
      </c>
      <c r="J9" s="26">
        <f>'Oil Price Structure'!J9</f>
        <v>32.1297</v>
      </c>
      <c r="K9" s="24">
        <f>'Oil Price Structure'!K9</f>
        <v>3.5984112149532681</v>
      </c>
      <c r="L9" s="26">
        <f>'Oil Price Structure'!L9</f>
        <v>0.25188878504672879</v>
      </c>
      <c r="M9" s="28">
        <f>'Oil Price Structure'!M9</f>
        <v>35.979999999999997</v>
      </c>
    </row>
    <row r="10" spans="2:13" ht="30" customHeight="1" x14ac:dyDescent="0.2">
      <c r="B10" s="22" t="s">
        <v>70</v>
      </c>
      <c r="C10" s="25">
        <f>'Oil Price Structure'!C10</f>
        <v>20.642510999999999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2.11</v>
      </c>
      <c r="G10" s="25">
        <f>'Oil Price Structure'!G10</f>
        <v>0.05</v>
      </c>
      <c r="H10" s="27">
        <f>'Oil Price Structure'!H10</f>
        <v>28.522500000000001</v>
      </c>
      <c r="I10" s="25">
        <f>'Oil Price Structure'!I10</f>
        <v>1.9965750000000002</v>
      </c>
      <c r="J10" s="27">
        <f>'Oil Price Structure'!J10</f>
        <v>30.519100000000002</v>
      </c>
      <c r="K10" s="25">
        <f>'Oil Price Structure'!K10</f>
        <v>3.477476635514019</v>
      </c>
      <c r="L10" s="27">
        <f>'Oil Price Structure'!L10</f>
        <v>0.24342336448598134</v>
      </c>
      <c r="M10" s="29">
        <f>'Oil Price Structure'!M10</f>
        <v>34.24</v>
      </c>
    </row>
    <row r="11" spans="2:13" ht="30" customHeight="1" x14ac:dyDescent="0.2">
      <c r="B11" s="21" t="s">
        <v>79</v>
      </c>
      <c r="C11" s="24">
        <f>'Oil Price Structure'!C11</f>
        <v>27.360775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1.46</v>
      </c>
      <c r="G11" s="24">
        <f>'Oil Price Structure'!G11</f>
        <v>0.05</v>
      </c>
      <c r="H11" s="26">
        <f>'Oil Price Structure'!H11</f>
        <v>29.943300000000001</v>
      </c>
      <c r="I11" s="24">
        <f>'Oil Price Structure'!I11</f>
        <v>2.0960310000000004</v>
      </c>
      <c r="J11" s="26">
        <f>'Oil Price Structure'!J11</f>
        <v>32.039299999999997</v>
      </c>
      <c r="K11" s="24">
        <f>'Oil Price Structure'!K11</f>
        <v>1.8230841121495371</v>
      </c>
      <c r="L11" s="26">
        <f>'Oil Price Structure'!L11</f>
        <v>0.12761588785046762</v>
      </c>
      <c r="M11" s="28">
        <f>'Oil Price Structure'!M11</f>
        <v>33.99</v>
      </c>
    </row>
    <row r="12" spans="2:13" ht="30" customHeight="1" x14ac:dyDescent="0.2">
      <c r="B12" s="22" t="s">
        <v>72</v>
      </c>
      <c r="C12" s="25">
        <f>'Oil Price Structure'!C12</f>
        <v>20.4882168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1.26</v>
      </c>
      <c r="G12" s="25">
        <f>'Oil Price Structure'!G12</f>
        <v>0.05</v>
      </c>
      <c r="H12" s="27">
        <f>'Oil Price Structure'!H12</f>
        <v>28.3872</v>
      </c>
      <c r="I12" s="25">
        <f>'Oil Price Structure'!I12</f>
        <v>1.9871040000000002</v>
      </c>
      <c r="J12" s="27">
        <f>'Oil Price Structure'!J12</f>
        <v>30.374300000000002</v>
      </c>
      <c r="K12" s="25">
        <f>'Oil Price Structure'!K12</f>
        <v>2.3978504672897158</v>
      </c>
      <c r="L12" s="27">
        <f>'Oil Price Structure'!L12</f>
        <v>0.16784953271028014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22.466611999999998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1.26</v>
      </c>
      <c r="G13" s="71">
        <f>'Oil Price Structure'!G13</f>
        <v>0.05</v>
      </c>
      <c r="H13" s="70">
        <f>'Oil Price Structure'!H13</f>
        <v>29.444900000000001</v>
      </c>
      <c r="I13" s="71">
        <f>'Oil Price Structure'!I13</f>
        <v>2.0611430000000004</v>
      </c>
      <c r="J13" s="70">
        <f>'Oil Price Structure'!J13</f>
        <v>31.506</v>
      </c>
      <c r="K13" s="71">
        <f>'Oil Price Structure'!K13</f>
        <v>1.3401869158878481</v>
      </c>
      <c r="L13" s="70">
        <f>'Oil Price Structure'!L13</f>
        <v>9.3813084112149378E-2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16.005600000000001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16.819600000000001</v>
      </c>
      <c r="I14" s="25">
        <f>'Oil Price Structure'!I14</f>
        <v>1.1773720000000003</v>
      </c>
      <c r="J14" s="27">
        <f>'Oil Price Structure'!J14</f>
        <v>17.997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15.383699999999999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16.197700000000001</v>
      </c>
      <c r="I15" s="71">
        <f>'Oil Price Structure'!I15</f>
        <v>1.1338390000000003</v>
      </c>
      <c r="J15" s="70">
        <f>'Oil Price Structure'!J15</f>
        <v>17.331499999999998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22.4407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-3.9098000000000002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34.148800000000001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45292</v>
      </c>
      <c r="G22" s="42">
        <f>'Oil Price Structure'!G22</f>
        <v>45323</v>
      </c>
      <c r="H22" s="41">
        <f>'Oil Price Structure'!H22</f>
        <v>45352</v>
      </c>
      <c r="I22" s="42">
        <f>'Oil Price Structure'!I22</f>
        <v>45383</v>
      </c>
      <c r="J22" s="41">
        <f>'Oil Price Structure'!J22</f>
        <v>45413</v>
      </c>
      <c r="K22" s="42">
        <f>'Oil Price Structure'!K22</f>
        <v>45444</v>
      </c>
      <c r="L22" s="41">
        <f>'Oil Price Structure'!L22</f>
        <v>45474</v>
      </c>
      <c r="M22" s="56" t="s">
        <v>92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2.3864999999999998</v>
      </c>
      <c r="F23" s="28">
        <f>'Oil Price Structure'!F23</f>
        <v>2.2961999999999998</v>
      </c>
      <c r="G23" s="28">
        <f>'Oil Price Structure'!G23</f>
        <v>2.3841000000000001</v>
      </c>
      <c r="H23" s="28">
        <f>'Oil Price Structure'!H23</f>
        <v>2.2858999999999998</v>
      </c>
      <c r="I23" s="28">
        <f>'Oil Price Structure'!I23</f>
        <v>2.2776000000000001</v>
      </c>
      <c r="J23" s="28">
        <f>'Oil Price Structure'!J23</f>
        <v>2.4438</v>
      </c>
      <c r="K23" s="28">
        <f>'Oil Price Structure'!K23</f>
        <v>2.3731</v>
      </c>
      <c r="L23" s="28">
        <f>'Oil Price Structure'!L23</f>
        <v>2.4975999999999998</v>
      </c>
      <c r="M23" s="28">
        <f>'Oil Price Structure'!M23</f>
        <v>2.5394999999999999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1.9354</v>
      </c>
      <c r="F24" s="31">
        <f>'Oil Price Structure'!F24</f>
        <v>1.8069999999999999</v>
      </c>
      <c r="G24" s="31">
        <f>'Oil Price Structure'!G24</f>
        <v>2.0421</v>
      </c>
      <c r="H24" s="31">
        <f>'Oil Price Structure'!H24</f>
        <v>1.9770000000000001</v>
      </c>
      <c r="I24" s="31">
        <f>'Oil Price Structure'!I24</f>
        <v>1.8468</v>
      </c>
      <c r="J24" s="31">
        <f>'Oil Price Structure'!J24</f>
        <v>1.9370000000000001</v>
      </c>
      <c r="K24" s="31">
        <f>'Oil Price Structure'!K24</f>
        <v>1.8533999999999999</v>
      </c>
      <c r="L24" s="31">
        <f>'Oil Price Structure'!L24</f>
        <v>2.0173999999999999</v>
      </c>
      <c r="M24" s="31">
        <f>'Oil Price Structure'!M24</f>
        <v>2.0085999999999999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1.8142</v>
      </c>
      <c r="F25" s="30">
        <f>'Oil Price Structure'!F25</f>
        <v>2.6979000000000002</v>
      </c>
      <c r="G25" s="30">
        <f>'Oil Price Structure'!G25</f>
        <v>2.8502999999999998</v>
      </c>
      <c r="H25" s="30">
        <f>'Oil Price Structure'!H25</f>
        <v>2.0663999999999998</v>
      </c>
      <c r="I25" s="30">
        <f>'Oil Price Structure'!I25</f>
        <v>1.4534</v>
      </c>
      <c r="J25" s="30">
        <f>'Oil Price Structure'!J25</f>
        <v>1.1964999999999999</v>
      </c>
      <c r="K25" s="30">
        <f>'Oil Price Structure'!K25</f>
        <v>1.4854000000000001</v>
      </c>
      <c r="L25" s="30">
        <f>'Oil Price Structure'!L25</f>
        <v>1.4653</v>
      </c>
      <c r="M25" s="30">
        <f>'Oil Price Structure'!M25</f>
        <v>1.3106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2024-08-23T01:20:30Z</cp:lastPrinted>
  <dcterms:created xsi:type="dcterms:W3CDTF">2023-03-15T01:44:04Z</dcterms:created>
  <dcterms:modified xsi:type="dcterms:W3CDTF">2024-08-29T01:02:01Z</dcterms:modified>
</cp:coreProperties>
</file>