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FBCB6818-5187-48D9-A9E9-BF5B33F73B7F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<sst xmlns="http://schemas.openxmlformats.org/spreadsheetml/2006/main" count="103" uniqueCount="89">
  <si>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</si>
  <si>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</si>
  <si>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</si>
  <si>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</si>
  <si>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</si>
  <si>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</si>
  <si>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</si>
  <si>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</si>
  <si>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</si>
  <si>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</si>
  <si>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</si>
  <si>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</si>
  <si>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</si>
  <si>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</si>
  <si>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</si>
  <si>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</si>
  <si>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</si>
  <si>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</si>
  <si>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</si>
  <si>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</si>
  <si>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</si>
  <si>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</si>
  <si>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</si>
  <si>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</si>
  <si>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</si>
  <si>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</si>
  <si>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</si>
  <si>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</si>
  <si>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</si>
  <si>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</si>
  <si>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</si>
  <si>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</si>
  <si>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</si>
  <si>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</si>
  <si>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</si>
  <si>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</si>
  <si>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</si>
  <si>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</si>
  <si>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</si>
  <si>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</si>
  <si>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</si>
  <si>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</si>
  <si>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</si>
  <si>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</si>
  <si>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</si>
  <si>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</si>
  <si>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</si>
  <si>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</si>
  <si>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</si>
  <si>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</si>
  <si>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</si>
  <si>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</si>
  <si>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</si>
  <si>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</si>
  <si>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</si>
  <si>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</si>
  <si>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</si>
  <si>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</si>
  <si>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</si>
  <si>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</si>
  <si>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</si>
  <si>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</si>
  <si>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</si>
  <si>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</si>
  <si>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</si>
  <si>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</si>
  <si>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</si>
  <si>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</si>
  <si>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</si>
  <si>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</si>
  <si>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</si>
  <si>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</si>
  <si>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</si>
  <si>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</si>
  <si>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</si>
  <si>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</si>
  <si>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</si>
  <si>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</si>
  <si>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</si>
  <si>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</si>
  <si>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</si>
  <si>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</si>
  <si>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</si>
  <si>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</si>
  <si>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</si>
  <si>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</si>
  <si>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</si>
  <si>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</si>
  <si>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1-14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</si>
</sst>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sqref="A1:XFD1048576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45610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18.507200000000001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36.3872</v>
      </c>
      <c r="I7" s="22">
        <v>2.547104</v>
      </c>
      <c r="J7" s="24">
        <v>38.9343</v>
      </c>
      <c r="K7" s="22">
        <v>4.6782242990654179</v>
      </c>
      <c r="L7" s="24">
        <v>0.32747570093457928</v>
      </c>
      <c r="M7" s="47">
        <v>43.94</v>
      </c>
    </row>
    <row r="8" spans="2:13" ht="30" customHeight="1" x14ac:dyDescent="0.2">
      <c r="B8" s="46" t="s">
        <v>3</v>
      </c>
      <c r="C8" s="81">
        <v>18.702436999999996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29.787400000000002</v>
      </c>
      <c r="I8" s="23">
        <v>2.0851180000000005</v>
      </c>
      <c r="J8" s="25">
        <v>31.872499999999999</v>
      </c>
      <c r="K8" s="23">
        <v>3.5303738317757007</v>
      </c>
      <c r="L8" s="25">
        <v>0.24712616822429909</v>
      </c>
      <c r="M8" s="82">
        <v>35.65</v>
      </c>
    </row>
    <row r="9" spans="2:13" ht="30" customHeight="1" x14ac:dyDescent="0.2">
      <c r="B9" s="45" t="s">
        <v>4</v>
      </c>
      <c r="C9" s="80">
        <v>18.271096999999997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29.356100000000001</v>
      </c>
      <c r="I9" s="22">
        <v>2.0549270000000002</v>
      </c>
      <c r="J9" s="24">
        <v>31.411000000000001</v>
      </c>
      <c r="K9" s="22">
        <v>3.6158878504672893</v>
      </c>
      <c r="L9" s="24">
        <v>0.25311214953271027</v>
      </c>
      <c r="M9" s="47">
        <v>35.28</v>
      </c>
    </row>
    <row r="10" spans="2:13" ht="30" customHeight="1" x14ac:dyDescent="0.2">
      <c r="B10" s="46" t="s">
        <v>5</v>
      </c>
      <c r="C10" s="81">
        <v>19.320427000000002</v>
      </c>
      <c r="D10" s="25">
        <v>5.2</v>
      </c>
      <c r="E10" s="23">
        <v>0.52</v>
      </c>
      <c r="F10" s="25">
        <v>2.61</v>
      </c>
      <c r="G10" s="23">
        <v>0.05</v>
      </c>
      <c r="H10" s="25">
        <v>27.700399999999998</v>
      </c>
      <c r="I10" s="23">
        <v>1.939028</v>
      </c>
      <c r="J10" s="25">
        <v>29.639399999999998</v>
      </c>
      <c r="K10" s="23">
        <v>3.645420560747664</v>
      </c>
      <c r="L10" s="25">
        <v>0.25517943925233649</v>
      </c>
      <c r="M10" s="82">
        <v>33.54</v>
      </c>
    </row>
    <row r="11" spans="2:13" ht="30" customHeight="1" x14ac:dyDescent="0.2">
      <c r="B11" s="45" t="s">
        <v>6</v>
      </c>
      <c r="C11" s="80">
        <v>25.196675000000003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27.479199999999999</v>
      </c>
      <c r="I11" s="22">
        <v>1.9235440000000001</v>
      </c>
      <c r="J11" s="24">
        <v>29.402699999999999</v>
      </c>
      <c r="K11" s="22">
        <v>3.632990654205607</v>
      </c>
      <c r="L11" s="24">
        <v>0.25430934579439252</v>
      </c>
      <c r="M11" s="47">
        <v>33.29</v>
      </c>
    </row>
    <row r="12" spans="2:13" ht="30" customHeight="1" x14ac:dyDescent="0.2">
      <c r="B12" s="46" t="s">
        <v>7</v>
      </c>
      <c r="C12" s="81">
        <v>20.966335199999996</v>
      </c>
      <c r="D12" s="25">
        <v>5.99</v>
      </c>
      <c r="E12" s="23">
        <v>0.59900000000000009</v>
      </c>
      <c r="F12" s="25">
        <v>0.87</v>
      </c>
      <c r="G12" s="23">
        <v>0.05</v>
      </c>
      <c r="H12" s="25">
        <v>28.475300000000001</v>
      </c>
      <c r="I12" s="23">
        <v>1.9932710000000002</v>
      </c>
      <c r="J12" s="25">
        <v>30.468599999999999</v>
      </c>
      <c r="K12" s="23">
        <v>2.3097196261682233</v>
      </c>
      <c r="L12" s="25">
        <v>0.16168037383177564</v>
      </c>
      <c r="M12" s="82">
        <v>32.94</v>
      </c>
    </row>
    <row r="13" spans="2:13" ht="30" customHeight="1" x14ac:dyDescent="0.2">
      <c r="B13" s="66" t="s">
        <v>85</v>
      </c>
      <c r="C13" s="83">
        <v>16.139900000000001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16.953900000000001</v>
      </c>
      <c r="I13" s="68">
        <v>1.1867730000000001</v>
      </c>
      <c r="J13" s="67">
        <v>18.140699999999999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15.585000000000001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16.399000000000001</v>
      </c>
      <c r="I14" s="23">
        <v>1.1479300000000001</v>
      </c>
      <c r="J14" s="25">
        <v>17.546900000000001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23.281099999999999</v>
      </c>
      <c r="D15" s="87">
        <v>2.17</v>
      </c>
      <c r="E15" s="88">
        <v>0.217</v>
      </c>
      <c r="F15" s="87">
        <v>-4.7502000000000004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34.917400000000001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2.4041000000000001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2.4131999999999998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1.9308000000000001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1.8671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1.7069000000000001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1.8858999999999999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3" zoomScale="70" zoomScaleNormal="70" zoomScaleSheetLayoutView="100" workbookViewId="0">
      <selection activeCell="M24" sqref="M24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45610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18.507200000000001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36.3872</v>
      </c>
      <c r="I7" s="22">
        <f>'Oil Price Structure'!I7</f>
        <v>2.547104</v>
      </c>
      <c r="J7" s="24">
        <f>'Oil Price Structure'!J7</f>
        <v>38.9343</v>
      </c>
      <c r="K7" s="22">
        <f>'Oil Price Structure'!K7</f>
        <v>4.6782242990654179</v>
      </c>
      <c r="L7" s="24">
        <f>'Oil Price Structure'!L7</f>
        <v>0.32747570093457928</v>
      </c>
      <c r="M7" s="47">
        <f>'Oil Price Structure'!M7</f>
        <v>43.94</v>
      </c>
    </row>
    <row r="8" spans="2:13" ht="30" customHeight="1" x14ac:dyDescent="0.2">
      <c r="B8" s="46" t="s">
        <v>66</v>
      </c>
      <c r="C8" s="81">
        <f>'Oil Price Structure'!C8</f>
        <v>18.702436999999996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29.787400000000002</v>
      </c>
      <c r="I8" s="23">
        <f>'Oil Price Structure'!I8</f>
        <v>2.0851180000000005</v>
      </c>
      <c r="J8" s="25">
        <f>'Oil Price Structure'!J8</f>
        <v>31.872499999999999</v>
      </c>
      <c r="K8" s="23">
        <f>'Oil Price Structure'!K8</f>
        <v>3.5303738317757007</v>
      </c>
      <c r="L8" s="25">
        <f>'Oil Price Structure'!L8</f>
        <v>0.24712616822429909</v>
      </c>
      <c r="M8" s="82">
        <f>'Oil Price Structure'!M8</f>
        <v>35.65</v>
      </c>
    </row>
    <row r="9" spans="2:13" ht="30" customHeight="1" x14ac:dyDescent="0.2">
      <c r="B9" s="45" t="s">
        <v>68</v>
      </c>
      <c r="C9" s="80">
        <f>'Oil Price Structure'!C9</f>
        <v>18.271096999999997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29.356100000000001</v>
      </c>
      <c r="I9" s="22">
        <f>'Oil Price Structure'!I9</f>
        <v>2.0549270000000002</v>
      </c>
      <c r="J9" s="24">
        <f>'Oil Price Structure'!J9</f>
        <v>31.411000000000001</v>
      </c>
      <c r="K9" s="22">
        <f>'Oil Price Structure'!K9</f>
        <v>3.6158878504672893</v>
      </c>
      <c r="L9" s="24">
        <f>'Oil Price Structure'!L9</f>
        <v>0.25311214953271027</v>
      </c>
      <c r="M9" s="47">
        <f>'Oil Price Structure'!M9</f>
        <v>35.28</v>
      </c>
    </row>
    <row r="10" spans="2:13" ht="30" customHeight="1" x14ac:dyDescent="0.2">
      <c r="B10" s="46" t="s">
        <v>67</v>
      </c>
      <c r="C10" s="81">
        <f>'Oil Price Structure'!C10</f>
        <v>19.320427000000002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27.700399999999998</v>
      </c>
      <c r="I10" s="23">
        <f>'Oil Price Structure'!I10</f>
        <v>1.939028</v>
      </c>
      <c r="J10" s="25">
        <f>'Oil Price Structure'!J10</f>
        <v>29.639399999999998</v>
      </c>
      <c r="K10" s="23">
        <f>'Oil Price Structure'!K10</f>
        <v>3.645420560747664</v>
      </c>
      <c r="L10" s="25">
        <f>'Oil Price Structure'!L10</f>
        <v>0.25517943925233649</v>
      </c>
      <c r="M10" s="82">
        <f>'Oil Price Structure'!M10</f>
        <v>33.54</v>
      </c>
    </row>
    <row r="11" spans="2:13" ht="30" customHeight="1" x14ac:dyDescent="0.2">
      <c r="B11" s="45" t="s">
        <v>73</v>
      </c>
      <c r="C11" s="80">
        <f>'Oil Price Structure'!C11</f>
        <v>25.196675000000003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27.479199999999999</v>
      </c>
      <c r="I11" s="22">
        <f>'Oil Price Structure'!I11</f>
        <v>1.9235440000000001</v>
      </c>
      <c r="J11" s="24">
        <f>'Oil Price Structure'!J11</f>
        <v>29.402699999999999</v>
      </c>
      <c r="K11" s="22">
        <f>'Oil Price Structure'!K11</f>
        <v>3.632990654205607</v>
      </c>
      <c r="L11" s="24">
        <f>'Oil Price Structure'!L11</f>
        <v>0.25430934579439252</v>
      </c>
      <c r="M11" s="47">
        <f>'Oil Price Structure'!M11</f>
        <v>33.29</v>
      </c>
    </row>
    <row r="12" spans="2:13" ht="30" customHeight="1" x14ac:dyDescent="0.2">
      <c r="B12" s="46" t="s">
        <v>69</v>
      </c>
      <c r="C12" s="81">
        <f>'Oil Price Structure'!C12</f>
        <v>20.966335199999996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0.87</v>
      </c>
      <c r="G12" s="23">
        <f>'Oil Price Structure'!G12</f>
        <v>0.05</v>
      </c>
      <c r="H12" s="25">
        <f>'Oil Price Structure'!H12</f>
        <v>28.475300000000001</v>
      </c>
      <c r="I12" s="23">
        <f>'Oil Price Structure'!I12</f>
        <v>1.9932710000000002</v>
      </c>
      <c r="J12" s="25">
        <f>'Oil Price Structure'!J12</f>
        <v>30.468599999999999</v>
      </c>
      <c r="K12" s="23">
        <f>'Oil Price Structure'!K12</f>
        <v>2.3097196261682233</v>
      </c>
      <c r="L12" s="25">
        <f>'Oil Price Structure'!L12</f>
        <v>0.16168037383177564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16.139900000000001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16.953900000000001</v>
      </c>
      <c r="I13" s="68">
        <f>'Oil Price Structure'!I13</f>
        <v>1.1867730000000001</v>
      </c>
      <c r="J13" s="67">
        <f>'Oil Price Structure'!J13</f>
        <v>18.140699999999999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15.585000000000001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16.399000000000001</v>
      </c>
      <c r="I14" s="23">
        <f>'Oil Price Structure'!I14</f>
        <v>1.1479300000000001</v>
      </c>
      <c r="J14" s="25">
        <f>'Oil Price Structure'!J14</f>
        <v>17.546900000000001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23.281099999999999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-4.7502000000000004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34.917400000000001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2.4041000000000001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2.4131999999999998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1.9308000000000001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1.8671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1.7069000000000001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1.8858999999999999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2024-11-14T01:02:50Z</dcterms:modified>
</cp:coreProperties>
</file>