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พ.ย. 67\"/>
    </mc:Choice>
  </mc:AlternateContent>
  <xr:revisionPtr revIDLastSave="0" documentId="13_ncr:1_{25D3ACD4-86F3-49B0-A1F9-A1B5D7DA2831}" xr6:coauthVersionLast="36" xr6:coauthVersionMax="36" xr10:uidLastSave="{00000000-0000-0000-0000-000000000000}"/>
  <bookViews>
    <workbookView xWindow="0" yWindow="0" windowWidth="21600" windowHeight="9525" activeTab="1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<sst xmlns="http://schemas.openxmlformats.org/spreadsheetml/2006/main" count="103" uniqueCount="90">
  <si>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</si>
  <si>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</si>
  <si>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</si>
  <si>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</si>
  <si>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</si>
  <si>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</si>
  <si>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</si>
  <si>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</si>
  <si>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</si>
  <si>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</si>
  <si>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</si>
  <si>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</si>
  <si>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</si>
  <si>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</si>
  <si>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</si>
  <si>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</si>
  <si>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</si>
  <si>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</si>
  <si>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</si>
  <si>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</si>
  <si>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</si>
  <si>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</si>
  <si>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</si>
  <si>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</si>
  <si>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</si>
  <si>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</si>
  <si>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</si>
  <si>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</si>
  <si>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</si>
  <si>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</si>
  <si>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</si>
  <si>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</si>
  <si>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</si>
  <si>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</si>
  <si>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</si>
  <si>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</si>
  <si>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</si>
  <si>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</si>
  <si>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</si>
  <si>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</si>
  <si>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</si>
  <si>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</si>
  <si>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</si>
  <si>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</si>
  <si>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</si>
  <si>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</si>
  <si>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</si>
  <si>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</si>
  <si>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</si>
  <si>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</si>
  <si>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</si>
  <si>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</si>
  <si>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</si>
  <si>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</si>
  <si>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</si>
  <si>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</si>
  <si>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</si>
  <si>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</si>
  <si>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</si>
  <si>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</si>
  <si>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</si>
  <si>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</si>
  <si>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</si>
  <si>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</si>
  <si>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</si>
  <si>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</si>
  <si>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</si>
  <si>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</si>
  <si>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</si>
  <si>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</si>
  <si>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</si>
  <si>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</si>
  <si>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</si>
  <si>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</si>
  <si>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</si>
  <si>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</si>
  <si>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</si>
  <si>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</si>
  <si>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</si>
  <si>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</si>
  <si>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</si>
  <si>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</si>
  <si>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</si>
  <si>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</si>
  <si>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</si>
  <si>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</si>
  <si>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</si>
  <si>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</si>
  <si>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1-5 Nov 24</t>
  </si>
  <si>
    <t>1-6 Nov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</si>
</sst>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0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zoomScale="70" zoomScaleNormal="70" zoomScaleSheetLayoutView="100" workbookViewId="0">
      <selection activeCell="B17" sqref="B17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45602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28</v>
      </c>
      <c r="D6" s="41" t="s">
        <v>29</v>
      </c>
      <c r="E6" s="40" t="s">
        <v>30</v>
      </c>
      <c r="F6" s="41" t="s">
        <v>31</v>
      </c>
      <c r="G6" s="40" t="s">
        <v>48</v>
      </c>
      <c r="H6" s="41" t="s">
        <v>49</v>
      </c>
      <c r="I6" s="40" t="s">
        <v>32</v>
      </c>
      <c r="J6" s="41" t="s">
        <v>33</v>
      </c>
      <c r="K6" s="40" t="s">
        <v>34</v>
      </c>
      <c r="L6" s="41" t="s">
        <v>35</v>
      </c>
      <c r="M6" s="42" t="s">
        <v>36</v>
      </c>
    </row>
    <row r="7" spans="2:13" ht="30" customHeight="1" x14ac:dyDescent="0.2">
      <c r="B7" s="45" t="s">
        <v>2</v>
      </c>
      <c r="C7" s="80">
        <v>18.779499999999999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36.659500000000001</v>
      </c>
      <c r="I7" s="22">
        <v>2.5661650000000003</v>
      </c>
      <c r="J7" s="24">
        <v>39.225700000000003</v>
      </c>
      <c r="K7" s="22">
        <v>4.3124299065420555</v>
      </c>
      <c r="L7" s="24">
        <v>0.30187009345794391</v>
      </c>
      <c r="M7" s="47">
        <v>43.84</v>
      </c>
    </row>
    <row r="8" spans="2:13" ht="30" customHeight="1" x14ac:dyDescent="0.2">
      <c r="B8" s="46" t="s">
        <v>3</v>
      </c>
      <c r="C8" s="81">
        <v>18.972889000000002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30.0579</v>
      </c>
      <c r="I8" s="23">
        <v>2.1040530000000004</v>
      </c>
      <c r="J8" s="25">
        <v>32.161999999999999</v>
      </c>
      <c r="K8" s="23">
        <v>3.1663551401869139</v>
      </c>
      <c r="L8" s="25">
        <v>0.22164485981308399</v>
      </c>
      <c r="M8" s="82">
        <v>35.549999999999997</v>
      </c>
    </row>
    <row r="9" spans="2:13" ht="30" customHeight="1" x14ac:dyDescent="0.2">
      <c r="B9" s="45" t="s">
        <v>4</v>
      </c>
      <c r="C9" s="80">
        <v>18.554470999999999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29.639500000000002</v>
      </c>
      <c r="I9" s="22">
        <v>2.0747650000000002</v>
      </c>
      <c r="J9" s="24">
        <v>31.714300000000001</v>
      </c>
      <c r="K9" s="22">
        <v>3.2389719626168207</v>
      </c>
      <c r="L9" s="24">
        <v>0.22672803738317748</v>
      </c>
      <c r="M9" s="47">
        <v>35.18</v>
      </c>
    </row>
    <row r="10" spans="2:13" ht="30" customHeight="1" x14ac:dyDescent="0.2">
      <c r="B10" s="46" t="s">
        <v>5</v>
      </c>
      <c r="C10" s="81">
        <v>19.572661000000004</v>
      </c>
      <c r="D10" s="25">
        <v>5.2</v>
      </c>
      <c r="E10" s="23">
        <v>0.52</v>
      </c>
      <c r="F10" s="25">
        <v>2.61</v>
      </c>
      <c r="G10" s="23">
        <v>0.05</v>
      </c>
      <c r="H10" s="25">
        <v>27.9527</v>
      </c>
      <c r="I10" s="23">
        <v>1.9566890000000001</v>
      </c>
      <c r="J10" s="25">
        <v>29.909400000000002</v>
      </c>
      <c r="K10" s="23">
        <v>3.2996261682242953</v>
      </c>
      <c r="L10" s="25">
        <v>0.23097383177570069</v>
      </c>
      <c r="M10" s="82">
        <v>33.44</v>
      </c>
    </row>
    <row r="11" spans="2:13" ht="30" customHeight="1" x14ac:dyDescent="0.2">
      <c r="B11" s="45" t="s">
        <v>6</v>
      </c>
      <c r="C11" s="80">
        <v>25.274525000000004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27.556999999999999</v>
      </c>
      <c r="I11" s="22">
        <v>1.92899</v>
      </c>
      <c r="J11" s="24">
        <v>29.486000000000001</v>
      </c>
      <c r="K11" s="22">
        <v>3.4616822429906513</v>
      </c>
      <c r="L11" s="24">
        <v>0.2423177570093456</v>
      </c>
      <c r="M11" s="47">
        <v>33.19</v>
      </c>
    </row>
    <row r="12" spans="2:13" ht="30" customHeight="1" x14ac:dyDescent="0.2">
      <c r="B12" s="46" t="s">
        <v>7</v>
      </c>
      <c r="C12" s="81">
        <v>21.391945599999996</v>
      </c>
      <c r="D12" s="25">
        <v>5.99</v>
      </c>
      <c r="E12" s="23">
        <v>0.59900000000000009</v>
      </c>
      <c r="F12" s="25">
        <v>0.87</v>
      </c>
      <c r="G12" s="23">
        <v>0.05</v>
      </c>
      <c r="H12" s="25">
        <v>28.9009</v>
      </c>
      <c r="I12" s="23">
        <v>2.0230630000000001</v>
      </c>
      <c r="J12" s="25">
        <v>30.923999999999999</v>
      </c>
      <c r="K12" s="23">
        <v>1.8841121495327084</v>
      </c>
      <c r="L12" s="25">
        <v>0.1318878504672896</v>
      </c>
      <c r="M12" s="82">
        <v>32.94</v>
      </c>
    </row>
    <row r="13" spans="2:13" ht="30" customHeight="1" x14ac:dyDescent="0.2">
      <c r="B13" s="66" t="s">
        <v>85</v>
      </c>
      <c r="C13" s="83">
        <v>16.332699999999999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17.146699999999999</v>
      </c>
      <c r="I13" s="68">
        <v>1.200269</v>
      </c>
      <c r="J13" s="67">
        <v>18.347000000000001</v>
      </c>
      <c r="K13" s="68"/>
      <c r="L13" s="67"/>
      <c r="M13" s="84"/>
    </row>
    <row r="14" spans="2:13" ht="30" customHeight="1" x14ac:dyDescent="0.2">
      <c r="B14" s="46" t="s">
        <v>86</v>
      </c>
      <c r="C14" s="81">
        <v>15.767200000000001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16.581199999999999</v>
      </c>
      <c r="I14" s="23">
        <v>1.160684</v>
      </c>
      <c r="J14" s="25">
        <v>17.741900000000001</v>
      </c>
      <c r="K14" s="23"/>
      <c r="L14" s="25"/>
      <c r="M14" s="82"/>
    </row>
    <row r="15" spans="2:13" ht="30" customHeight="1" thickBot="1" x14ac:dyDescent="0.25">
      <c r="B15" s="87" t="s">
        <v>8</v>
      </c>
      <c r="C15" s="88">
        <v>23.175699999999999</v>
      </c>
      <c r="D15" s="89">
        <v>2.17</v>
      </c>
      <c r="E15" s="90">
        <v>0.217</v>
      </c>
      <c r="F15" s="89">
        <v>-4.6448</v>
      </c>
      <c r="G15" s="90">
        <v>0</v>
      </c>
      <c r="H15" s="89">
        <v>20.917899999999999</v>
      </c>
      <c r="I15" s="90">
        <v>1.464253</v>
      </c>
      <c r="J15" s="89">
        <v>22.382152999999999</v>
      </c>
      <c r="K15" s="90">
        <v>3.2566000000000002</v>
      </c>
      <c r="L15" s="89">
        <v>0.22800000000000001</v>
      </c>
      <c r="M15" s="91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9</v>
      </c>
      <c r="C17" s="12" t="s">
        <v>10</v>
      </c>
      <c r="D17" s="18">
        <v>33.8752</v>
      </c>
      <c r="E17" s="11" t="s">
        <v>11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45383</v>
      </c>
      <c r="G21" s="51">
        <v>45413</v>
      </c>
      <c r="H21" s="52">
        <v>45444</v>
      </c>
      <c r="I21" s="51">
        <v>45474</v>
      </c>
      <c r="J21" s="52">
        <v>45505</v>
      </c>
      <c r="K21" s="51">
        <v>45536</v>
      </c>
      <c r="L21" s="52">
        <v>45566</v>
      </c>
      <c r="M21" s="53" t="s">
        <v>89</v>
      </c>
    </row>
    <row r="22" spans="1:17" ht="39.950000000000003" customHeight="1" x14ac:dyDescent="0.2">
      <c r="B22" s="58" t="s">
        <v>13</v>
      </c>
      <c r="C22" s="63">
        <v>1.7847</v>
      </c>
      <c r="D22" s="29">
        <v>2.3936999999999999</v>
      </c>
      <c r="E22" s="47">
        <v>2.4007999999999998</v>
      </c>
      <c r="F22" s="29">
        <v>2.2776000000000001</v>
      </c>
      <c r="G22" s="26">
        <v>2.4438</v>
      </c>
      <c r="H22" s="29">
        <v>2.3731</v>
      </c>
      <c r="I22" s="26">
        <v>2.4866000000000001</v>
      </c>
      <c r="J22" s="29">
        <v>2.5586000000000002</v>
      </c>
      <c r="K22" s="26">
        <v>2.5312999999999999</v>
      </c>
      <c r="L22" s="29">
        <v>2.3972000000000002</v>
      </c>
      <c r="M22" s="47">
        <v>2.2530999999999999</v>
      </c>
      <c r="Q22" s="2" t="s">
        <v>87</v>
      </c>
    </row>
    <row r="23" spans="1:17" ht="39.950000000000003" customHeight="1" x14ac:dyDescent="0.2">
      <c r="B23" s="59" t="s">
        <v>14</v>
      </c>
      <c r="C23" s="64">
        <v>1.2733000000000001</v>
      </c>
      <c r="D23" s="30">
        <v>1.885</v>
      </c>
      <c r="E23" s="54">
        <v>1.9291</v>
      </c>
      <c r="F23" s="30">
        <v>1.8468</v>
      </c>
      <c r="G23" s="28">
        <v>1.9370000000000001</v>
      </c>
      <c r="H23" s="30">
        <v>1.8533999999999999</v>
      </c>
      <c r="I23" s="28">
        <v>2.0173999999999999</v>
      </c>
      <c r="J23" s="30">
        <v>2.0135000000000001</v>
      </c>
      <c r="K23" s="28">
        <v>1.9774</v>
      </c>
      <c r="L23" s="30">
        <v>1.8689</v>
      </c>
      <c r="M23" s="54">
        <v>1.6944999999999999</v>
      </c>
    </row>
    <row r="24" spans="1:17" ht="39.950000000000003" customHeight="1" thickBot="1" x14ac:dyDescent="0.25">
      <c r="B24" s="60" t="s">
        <v>12</v>
      </c>
      <c r="C24" s="65">
        <v>3.6484000000000001</v>
      </c>
      <c r="D24" s="56">
        <v>2.3468</v>
      </c>
      <c r="E24" s="48">
        <v>1.7030000000000001</v>
      </c>
      <c r="F24" s="56">
        <v>1.4534</v>
      </c>
      <c r="G24" s="55">
        <v>1.1964999999999999</v>
      </c>
      <c r="H24" s="56">
        <v>1.4854000000000001</v>
      </c>
      <c r="I24" s="55">
        <v>1.5087999999999999</v>
      </c>
      <c r="J24" s="56">
        <v>1.3137000000000001</v>
      </c>
      <c r="K24" s="55">
        <v>1.0118</v>
      </c>
      <c r="L24" s="56">
        <v>1.4400999999999999</v>
      </c>
      <c r="M24" s="48">
        <v>1.9245000000000001</v>
      </c>
    </row>
    <row r="25" spans="1:17" ht="30" customHeight="1" x14ac:dyDescent="0.25">
      <c r="B25" s="9" t="s">
        <v>25</v>
      </c>
    </row>
    <row r="26" spans="1:17" ht="30" customHeight="1" x14ac:dyDescent="0.25">
      <c r="B26" s="9"/>
    </row>
    <row r="27" spans="1:17" ht="30" customHeight="1" x14ac:dyDescent="0.25">
      <c r="A27" s="8"/>
      <c r="B27" s="5" t="s">
        <v>15</v>
      </c>
    </row>
    <row r="28" spans="1:17" ht="30" customHeight="1" x14ac:dyDescent="0.25">
      <c r="A28" s="8"/>
      <c r="B28" s="5" t="s">
        <v>16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abSelected="1" zoomScale="70" zoomScaleNormal="70" zoomScaleSheetLayoutView="100" workbookViewId="0">
      <selection activeCell="P13" sqref="P1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45602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18</v>
      </c>
      <c r="C6" s="32" t="s">
        <v>38</v>
      </c>
      <c r="D6" s="33" t="s">
        <v>39</v>
      </c>
      <c r="E6" s="32" t="s">
        <v>40</v>
      </c>
      <c r="F6" s="33" t="s">
        <v>41</v>
      </c>
      <c r="G6" s="32" t="s">
        <v>19</v>
      </c>
      <c r="H6" s="33" t="s">
        <v>20</v>
      </c>
      <c r="I6" s="32" t="s">
        <v>42</v>
      </c>
      <c r="J6" s="33" t="s">
        <v>43</v>
      </c>
      <c r="K6" s="32" t="s">
        <v>21</v>
      </c>
      <c r="L6" s="33" t="s">
        <v>44</v>
      </c>
      <c r="M6" s="32" t="s">
        <v>45</v>
      </c>
    </row>
    <row r="7" spans="2:13" ht="30" customHeight="1" x14ac:dyDescent="0.2">
      <c r="B7" s="45" t="s">
        <v>65</v>
      </c>
      <c r="C7" s="80">
        <f>'Oil Price Structure'!C7</f>
        <v>18.779499999999999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36.659500000000001</v>
      </c>
      <c r="I7" s="22">
        <f>'Oil Price Structure'!I7</f>
        <v>2.5661650000000003</v>
      </c>
      <c r="J7" s="24">
        <f>'Oil Price Structure'!J7</f>
        <v>39.225700000000003</v>
      </c>
      <c r="K7" s="22">
        <f>'Oil Price Structure'!K7</f>
        <v>4.3124299065420555</v>
      </c>
      <c r="L7" s="24">
        <f>'Oil Price Structure'!L7</f>
        <v>0.30187009345794391</v>
      </c>
      <c r="M7" s="47">
        <f>'Oil Price Structure'!M7</f>
        <v>43.84</v>
      </c>
    </row>
    <row r="8" spans="2:13" ht="30" customHeight="1" x14ac:dyDescent="0.2">
      <c r="B8" s="46" t="s">
        <v>66</v>
      </c>
      <c r="C8" s="81">
        <f>'Oil Price Structure'!C8</f>
        <v>18.972889000000002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30.0579</v>
      </c>
      <c r="I8" s="23">
        <f>'Oil Price Structure'!I8</f>
        <v>2.1040530000000004</v>
      </c>
      <c r="J8" s="25">
        <f>'Oil Price Structure'!J8</f>
        <v>32.161999999999999</v>
      </c>
      <c r="K8" s="23">
        <f>'Oil Price Structure'!K8</f>
        <v>3.1663551401869139</v>
      </c>
      <c r="L8" s="25">
        <f>'Oil Price Structure'!L8</f>
        <v>0.22164485981308399</v>
      </c>
      <c r="M8" s="82">
        <f>'Oil Price Structure'!M8</f>
        <v>35.549999999999997</v>
      </c>
    </row>
    <row r="9" spans="2:13" ht="30" customHeight="1" x14ac:dyDescent="0.2">
      <c r="B9" s="45" t="s">
        <v>68</v>
      </c>
      <c r="C9" s="80">
        <f>'Oil Price Structure'!C9</f>
        <v>18.554470999999999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29.639500000000002</v>
      </c>
      <c r="I9" s="22">
        <f>'Oil Price Structure'!I9</f>
        <v>2.0747650000000002</v>
      </c>
      <c r="J9" s="24">
        <f>'Oil Price Structure'!J9</f>
        <v>31.714300000000001</v>
      </c>
      <c r="K9" s="22">
        <f>'Oil Price Structure'!K9</f>
        <v>3.2389719626168207</v>
      </c>
      <c r="L9" s="24">
        <f>'Oil Price Structure'!L9</f>
        <v>0.22672803738317748</v>
      </c>
      <c r="M9" s="47">
        <f>'Oil Price Structure'!M9</f>
        <v>35.18</v>
      </c>
    </row>
    <row r="10" spans="2:13" ht="30" customHeight="1" x14ac:dyDescent="0.2">
      <c r="B10" s="46" t="s">
        <v>67</v>
      </c>
      <c r="C10" s="81">
        <f>'Oil Price Structure'!C10</f>
        <v>19.572661000000004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27.9527</v>
      </c>
      <c r="I10" s="23">
        <f>'Oil Price Structure'!I10</f>
        <v>1.9566890000000001</v>
      </c>
      <c r="J10" s="25">
        <f>'Oil Price Structure'!J10</f>
        <v>29.909400000000002</v>
      </c>
      <c r="K10" s="23">
        <f>'Oil Price Structure'!K10</f>
        <v>3.2996261682242953</v>
      </c>
      <c r="L10" s="25">
        <f>'Oil Price Structure'!L10</f>
        <v>0.23097383177570069</v>
      </c>
      <c r="M10" s="82">
        <f>'Oil Price Structure'!M10</f>
        <v>33.44</v>
      </c>
    </row>
    <row r="11" spans="2:13" ht="30" customHeight="1" x14ac:dyDescent="0.2">
      <c r="B11" s="45" t="s">
        <v>73</v>
      </c>
      <c r="C11" s="80">
        <f>'Oil Price Structure'!C11</f>
        <v>25.274525000000004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27.556999999999999</v>
      </c>
      <c r="I11" s="22">
        <f>'Oil Price Structure'!I11</f>
        <v>1.92899</v>
      </c>
      <c r="J11" s="24">
        <f>'Oil Price Structure'!J11</f>
        <v>29.486000000000001</v>
      </c>
      <c r="K11" s="22">
        <f>'Oil Price Structure'!K11</f>
        <v>3.4616822429906513</v>
      </c>
      <c r="L11" s="24">
        <f>'Oil Price Structure'!L11</f>
        <v>0.2423177570093456</v>
      </c>
      <c r="M11" s="47">
        <f>'Oil Price Structure'!M11</f>
        <v>33.19</v>
      </c>
    </row>
    <row r="12" spans="2:13" ht="30" customHeight="1" x14ac:dyDescent="0.2">
      <c r="B12" s="46" t="s">
        <v>69</v>
      </c>
      <c r="C12" s="81">
        <f>'Oil Price Structure'!C12</f>
        <v>21.391945599999996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0.87</v>
      </c>
      <c r="G12" s="23">
        <f>'Oil Price Structure'!G12</f>
        <v>0.05</v>
      </c>
      <c r="H12" s="25">
        <f>'Oil Price Structure'!H12</f>
        <v>28.9009</v>
      </c>
      <c r="I12" s="23">
        <f>'Oil Price Structure'!I12</f>
        <v>2.0230630000000001</v>
      </c>
      <c r="J12" s="25">
        <f>'Oil Price Structure'!J12</f>
        <v>30.923999999999999</v>
      </c>
      <c r="K12" s="23">
        <f>'Oil Price Structure'!K12</f>
        <v>1.8841121495327084</v>
      </c>
      <c r="L12" s="25">
        <f>'Oil Price Structure'!L12</f>
        <v>0.1318878504672896</v>
      </c>
      <c r="M12" s="82">
        <f>'Oil Price Structure'!M12</f>
        <v>32.94</v>
      </c>
    </row>
    <row r="13" spans="2:13" ht="30" customHeight="1" x14ac:dyDescent="0.2">
      <c r="B13" s="66" t="s">
        <v>70</v>
      </c>
      <c r="C13" s="83">
        <f>'Oil Price Structure'!C13</f>
        <v>16.332699999999999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17.146699999999999</v>
      </c>
      <c r="I13" s="68">
        <f>'Oil Price Structure'!I13</f>
        <v>1.200269</v>
      </c>
      <c r="J13" s="67">
        <f>'Oil Price Structure'!J13</f>
        <v>18.347000000000001</v>
      </c>
      <c r="K13" s="68"/>
      <c r="L13" s="67"/>
      <c r="M13" s="84"/>
    </row>
    <row r="14" spans="2:13" ht="30" customHeight="1" x14ac:dyDescent="0.2">
      <c r="B14" s="46" t="s">
        <v>71</v>
      </c>
      <c r="C14" s="81">
        <f>'Oil Price Structure'!C14</f>
        <v>15.767200000000001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16.581199999999999</v>
      </c>
      <c r="I14" s="23">
        <f>'Oil Price Structure'!I14</f>
        <v>1.160684</v>
      </c>
      <c r="J14" s="25">
        <f>'Oil Price Structure'!J14</f>
        <v>17.741900000000001</v>
      </c>
      <c r="K14" s="23"/>
      <c r="L14" s="25"/>
      <c r="M14" s="82"/>
    </row>
    <row r="15" spans="2:13" ht="30" customHeight="1" thickBot="1" x14ac:dyDescent="0.25">
      <c r="B15" s="87" t="s">
        <v>72</v>
      </c>
      <c r="C15" s="88">
        <f>'Oil Price Structure'!C15</f>
        <v>23.175699999999999</v>
      </c>
      <c r="D15" s="89">
        <f>'Oil Price Structure'!D15</f>
        <v>2.17</v>
      </c>
      <c r="E15" s="90">
        <f>'Oil Price Structure'!E15</f>
        <v>0.217</v>
      </c>
      <c r="F15" s="89">
        <f>'Oil Price Structure'!F15</f>
        <v>-4.6448</v>
      </c>
      <c r="G15" s="90">
        <f>'Oil Price Structure'!G15</f>
        <v>0</v>
      </c>
      <c r="H15" s="89">
        <f>'Oil Price Structure'!H15</f>
        <v>20.917899999999999</v>
      </c>
      <c r="I15" s="90">
        <f>'Oil Price Structure'!I15</f>
        <v>1.464253</v>
      </c>
      <c r="J15" s="89">
        <f>'Oil Price Structure'!J15</f>
        <v>22.382152999999999</v>
      </c>
      <c r="K15" s="90">
        <f>'Oil Price Structure'!K15</f>
        <v>3.2566000000000002</v>
      </c>
      <c r="L15" s="89">
        <f>'Oil Price Structure'!L15</f>
        <v>0.22800000000000001</v>
      </c>
      <c r="M15" s="91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26</v>
      </c>
      <c r="C17" s="12" t="s">
        <v>10</v>
      </c>
      <c r="D17" s="18">
        <f>'Oil Price Structure'!D17</f>
        <v>33.8752</v>
      </c>
      <c r="E17" s="11" t="s">
        <v>27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18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45383</v>
      </c>
      <c r="G21" s="39">
        <f>'Oil Price Structure'!G21</f>
        <v>45413</v>
      </c>
      <c r="H21" s="38">
        <f>'Oil Price Structure'!H21</f>
        <v>45444</v>
      </c>
      <c r="I21" s="39">
        <f>'Oil Price Structure'!I21</f>
        <v>45474</v>
      </c>
      <c r="J21" s="38">
        <f>'Oil Price Structure'!J21</f>
        <v>45505</v>
      </c>
      <c r="K21" s="39">
        <f>'Oil Price Structure'!K21</f>
        <v>45536</v>
      </c>
      <c r="L21" s="38">
        <f>'Oil Price Structure'!L21</f>
        <v>45566</v>
      </c>
      <c r="M21" s="53" t="s">
        <v>88</v>
      </c>
    </row>
    <row r="22" spans="1:13" ht="39.950000000000003" customHeight="1" x14ac:dyDescent="0.2">
      <c r="B22" s="34" t="s">
        <v>23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2.4007999999999998</v>
      </c>
      <c r="F22" s="26">
        <f>'Oil Price Structure'!F22</f>
        <v>2.2776000000000001</v>
      </c>
      <c r="G22" s="26">
        <f>'Oil Price Structure'!G22</f>
        <v>2.4438</v>
      </c>
      <c r="H22" s="26">
        <f>'Oil Price Structure'!H22</f>
        <v>2.3731</v>
      </c>
      <c r="I22" s="26">
        <f>'Oil Price Structure'!I22</f>
        <v>2.4866000000000001</v>
      </c>
      <c r="J22" s="26">
        <f>'Oil Price Structure'!J22</f>
        <v>2.5586000000000002</v>
      </c>
      <c r="K22" s="26">
        <f>'Oil Price Structure'!K22</f>
        <v>2.5312999999999999</v>
      </c>
      <c r="L22" s="26">
        <f>'Oil Price Structure'!L22</f>
        <v>2.3972000000000002</v>
      </c>
      <c r="M22" s="26">
        <f>'Oil Price Structure'!M22</f>
        <v>2.2530999999999999</v>
      </c>
    </row>
    <row r="23" spans="1:13" ht="39.950000000000003" customHeight="1" x14ac:dyDescent="0.2">
      <c r="B23" s="35" t="s">
        <v>22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1.9291</v>
      </c>
      <c r="F23" s="28">
        <f>'Oil Price Structure'!F23</f>
        <v>1.8468</v>
      </c>
      <c r="G23" s="28">
        <f>'Oil Price Structure'!G23</f>
        <v>1.9370000000000001</v>
      </c>
      <c r="H23" s="28">
        <f>'Oil Price Structure'!H23</f>
        <v>1.8533999999999999</v>
      </c>
      <c r="I23" s="28">
        <f>'Oil Price Structure'!I23</f>
        <v>2.0173999999999999</v>
      </c>
      <c r="J23" s="28">
        <f>'Oil Price Structure'!J23</f>
        <v>2.0135000000000001</v>
      </c>
      <c r="K23" s="28">
        <f>'Oil Price Structure'!K23</f>
        <v>1.9774</v>
      </c>
      <c r="L23" s="28">
        <f>'Oil Price Structure'!L23</f>
        <v>1.8689</v>
      </c>
      <c r="M23" s="28">
        <f>'Oil Price Structure'!M23</f>
        <v>1.6944999999999999</v>
      </c>
    </row>
    <row r="24" spans="1:13" ht="39.950000000000003" customHeight="1" x14ac:dyDescent="0.2">
      <c r="B24" s="21" t="s">
        <v>24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1.7030000000000001</v>
      </c>
      <c r="F24" s="27">
        <f>'Oil Price Structure'!F24</f>
        <v>1.4534</v>
      </c>
      <c r="G24" s="27">
        <f>'Oil Price Structure'!G24</f>
        <v>1.1964999999999999</v>
      </c>
      <c r="H24" s="27">
        <f>'Oil Price Structure'!H24</f>
        <v>1.4854000000000001</v>
      </c>
      <c r="I24" s="27">
        <f>'Oil Price Structure'!I24</f>
        <v>1.5087999999999999</v>
      </c>
      <c r="J24" s="27">
        <f>'Oil Price Structure'!J24</f>
        <v>1.3137000000000001</v>
      </c>
      <c r="K24" s="27">
        <f>'Oil Price Structure'!K24</f>
        <v>1.0118</v>
      </c>
      <c r="L24" s="27">
        <f>'Oil Price Structure'!L24</f>
        <v>1.4400999999999999</v>
      </c>
      <c r="M24" s="27">
        <f>'Oil Price Structure'!M24</f>
        <v>1.9245000000000001</v>
      </c>
    </row>
    <row r="25" spans="1:13" ht="30" customHeight="1" x14ac:dyDescent="0.25">
      <c r="B25" s="9" t="s">
        <v>37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15</v>
      </c>
    </row>
    <row r="28" spans="1:13" ht="30" customHeight="1" x14ac:dyDescent="0.25">
      <c r="A28" s="8"/>
      <c r="B28" s="5" t="s">
        <v>16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51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50</v>
      </c>
      <c r="D4" s="85" t="s">
        <v>46</v>
      </c>
      <c r="E4" s="86"/>
    </row>
    <row r="5" spans="2:5" s="77" customFormat="1" ht="73.5" customHeight="1" x14ac:dyDescent="0.25">
      <c r="B5" s="75">
        <v>1</v>
      </c>
      <c r="C5" s="75" t="s">
        <v>47</v>
      </c>
      <c r="D5" s="75" t="s">
        <v>52</v>
      </c>
      <c r="E5" s="76" t="s">
        <v>74</v>
      </c>
    </row>
    <row r="6" spans="2:5" s="77" customFormat="1" ht="95.25" customHeight="1" x14ac:dyDescent="0.25">
      <c r="B6" s="75">
        <v>2</v>
      </c>
      <c r="C6" s="75" t="s">
        <v>29</v>
      </c>
      <c r="D6" s="75" t="s">
        <v>53</v>
      </c>
      <c r="E6" s="76" t="s">
        <v>75</v>
      </c>
    </row>
    <row r="7" spans="2:5" s="77" customFormat="1" ht="72" customHeight="1" x14ac:dyDescent="0.25">
      <c r="B7" s="75">
        <v>3</v>
      </c>
      <c r="C7" s="75" t="s">
        <v>30</v>
      </c>
      <c r="D7" s="75" t="s">
        <v>54</v>
      </c>
      <c r="E7" s="76" t="s">
        <v>76</v>
      </c>
    </row>
    <row r="8" spans="2:5" s="77" customFormat="1" ht="99.75" customHeight="1" x14ac:dyDescent="0.25">
      <c r="B8" s="75">
        <v>4</v>
      </c>
      <c r="C8" s="75" t="s">
        <v>31</v>
      </c>
      <c r="D8" s="75" t="s">
        <v>55</v>
      </c>
      <c r="E8" s="76" t="s">
        <v>77</v>
      </c>
    </row>
    <row r="9" spans="2:5" s="77" customFormat="1" ht="96" customHeight="1" x14ac:dyDescent="0.25">
      <c r="B9" s="75">
        <v>5</v>
      </c>
      <c r="C9" s="75" t="s">
        <v>48</v>
      </c>
      <c r="D9" s="78" t="s">
        <v>56</v>
      </c>
      <c r="E9" s="76" t="s">
        <v>78</v>
      </c>
    </row>
    <row r="10" spans="2:5" s="77" customFormat="1" ht="97.5" customHeight="1" x14ac:dyDescent="0.25">
      <c r="B10" s="75">
        <v>6</v>
      </c>
      <c r="C10" s="75" t="s">
        <v>49</v>
      </c>
      <c r="D10" s="75" t="s">
        <v>57</v>
      </c>
      <c r="E10" s="76" t="s">
        <v>79</v>
      </c>
    </row>
    <row r="11" spans="2:5" s="77" customFormat="1" ht="68.25" customHeight="1" x14ac:dyDescent="0.25">
      <c r="B11" s="75">
        <v>7</v>
      </c>
      <c r="C11" s="75" t="s">
        <v>32</v>
      </c>
      <c r="D11" s="78" t="s">
        <v>59</v>
      </c>
      <c r="E11" s="76" t="s">
        <v>80</v>
      </c>
    </row>
    <row r="12" spans="2:5" s="77" customFormat="1" ht="30" x14ac:dyDescent="0.25">
      <c r="B12" s="75">
        <v>8</v>
      </c>
      <c r="C12" s="75" t="s">
        <v>62</v>
      </c>
      <c r="D12" s="78" t="s">
        <v>63</v>
      </c>
      <c r="E12" s="76" t="s">
        <v>81</v>
      </c>
    </row>
    <row r="13" spans="2:5" s="77" customFormat="1" ht="95.25" customHeight="1" x14ac:dyDescent="0.25">
      <c r="B13" s="75">
        <v>9</v>
      </c>
      <c r="C13" s="78" t="s">
        <v>64</v>
      </c>
      <c r="D13" s="75" t="s">
        <v>58</v>
      </c>
      <c r="E13" s="76" t="s">
        <v>82</v>
      </c>
    </row>
    <row r="14" spans="2:5" s="77" customFormat="1" ht="30" x14ac:dyDescent="0.25">
      <c r="B14" s="75">
        <v>10</v>
      </c>
      <c r="C14" s="75" t="s">
        <v>35</v>
      </c>
      <c r="D14" s="78" t="s">
        <v>60</v>
      </c>
      <c r="E14" s="79" t="s">
        <v>83</v>
      </c>
    </row>
    <row r="15" spans="2:5" s="77" customFormat="1" ht="50.25" customHeight="1" x14ac:dyDescent="0.25">
      <c r="B15" s="75">
        <v>11</v>
      </c>
      <c r="C15" s="75" t="s">
        <v>36</v>
      </c>
      <c r="D15" s="75" t="s">
        <v>61</v>
      </c>
      <c r="E15" s="76" t="s">
        <v>84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2024-11-06T01:46:34Z</dcterms:modified>
</cp:coreProperties>
</file>