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9B3F4514-0A6E-4060-9D16-72111B85C56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<sst xmlns="http://schemas.openxmlformats.org/spreadsheetml/2006/main" count="103" uniqueCount="89">
  <si>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</si>
  <si>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</si>
  <si>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</si>
  <si>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</si>
  <si>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</si>
  <si>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</si>
  <si>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</si>
  <si>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</si>
  <si>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</si>
  <si>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</si>
  <si>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</si>
  <si>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</si>
  <si>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</si>
  <si>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</si>
  <si>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</si>
  <si>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</si>
  <si>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</si>
  <si>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</si>
  <si>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</si>
  <si>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</si>
  <si>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</si>
  <si>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</si>
  <si>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</si>
  <si>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</si>
  <si>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</si>
  <si>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</si>
  <si>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</si>
  <si>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</si>
  <si>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</si>
  <si>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</si>
  <si>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</si>
  <si>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</si>
  <si>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</si>
  <si>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</si>
  <si>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</si>
  <si>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</si>
  <si>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</si>
  <si>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</si>
  <si>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</si>
  <si>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</si>
  <si>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</si>
  <si>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</si>
  <si>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</si>
  <si>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</si>
  <si>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</si>
  <si>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</si>
  <si>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</si>
  <si>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</si>
  <si>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</si>
  <si>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</si>
  <si>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</si>
  <si>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</si>
  <si>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</si>
  <si>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</si>
  <si>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</si>
  <si>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</si>
  <si>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</si>
  <si>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</si>
  <si>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</si>
  <si>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</si>
  <si>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</si>
  <si>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</si>
  <si>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</si>
  <si>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</si>
  <si>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</si>
  <si>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</si>
  <si>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</si>
  <si>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</si>
  <si>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</si>
  <si>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</si>
  <si>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</si>
  <si>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</si>
  <si>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</si>
  <si>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</si>
  <si>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</si>
  <si>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</si>
  <si>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</si>
  <si>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</si>
  <si>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</si>
  <si>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</si>
  <si>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</si>
  <si>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</si>
  <si>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</si>
  <si>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</si>
  <si>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</si>
  <si>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</si>
  <si>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</si>
  <si>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</si>
  <si>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1-5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</si>
</sst>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13" sqref="Q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28</v>
      </c>
      <c r="D6" s="44" t="s">
        <v>29</v>
      </c>
      <c r="E6" s="43" t="s">
        <v>30</v>
      </c>
      <c r="F6" s="44" t="s">
        <v>31</v>
      </c>
      <c r="G6" s="43" t="s">
        <v>48</v>
      </c>
      <c r="H6" s="44" t="s">
        <v>49</v>
      </c>
      <c r="I6" s="43" t="s">
        <v>32</v>
      </c>
      <c r="J6" s="44" t="s">
        <v>33</v>
      </c>
      <c r="K6" s="43" t="s">
        <v>34</v>
      </c>
      <c r="L6" s="44" t="s">
        <v>35</v>
      </c>
      <c r="M6" s="45" t="s">
        <v>36</v>
      </c>
    </row>
    <row r="7" spans="2:13" ht="30" customHeight="1" x14ac:dyDescent="0.2">
      <c r="B7" s="48" t="s">
        <v>2</v>
      </c>
      <c r="C7" s="91">
        <v>18.637</v>
      </c>
      <c r="D7" s="26">
        <v>6.5</v>
      </c>
      <c r="E7" s="24">
        <v>0.65</v>
      </c>
      <c r="F7" s="26">
        <v>10.68</v>
      </c>
      <c r="G7" s="24">
        <v>0.05</v>
      </c>
      <c r="H7" s="26">
        <v>36.517000000000003</v>
      </c>
      <c r="I7" s="24">
        <v>2.5561900000000004</v>
      </c>
      <c r="J7" s="26">
        <v>39.0732</v>
      </c>
      <c r="K7" s="24">
        <v>4.4549532710280406</v>
      </c>
      <c r="L7" s="26">
        <v>0.31184672897196286</v>
      </c>
      <c r="M7" s="50">
        <v>43.84</v>
      </c>
    </row>
    <row r="8" spans="2:13" ht="30" customHeight="1" x14ac:dyDescent="0.2">
      <c r="B8" s="49" t="s">
        <v>3</v>
      </c>
      <c r="C8" s="92">
        <v>18.841667000000001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29.9267</v>
      </c>
      <c r="I8" s="25">
        <v>2.0948690000000001</v>
      </c>
      <c r="J8" s="27">
        <v>32.021599999999999</v>
      </c>
      <c r="K8" s="25">
        <v>3.2975700934579417</v>
      </c>
      <c r="L8" s="27">
        <v>0.23082990654205593</v>
      </c>
      <c r="M8" s="93">
        <v>35.549999999999997</v>
      </c>
    </row>
    <row r="9" spans="2:13" ht="30" customHeight="1" x14ac:dyDescent="0.2">
      <c r="B9" s="48" t="s">
        <v>4</v>
      </c>
      <c r="C9" s="91">
        <v>18.422156999999999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29.507200000000001</v>
      </c>
      <c r="I9" s="24">
        <v>2.0655040000000002</v>
      </c>
      <c r="J9" s="26">
        <v>31.572700000000001</v>
      </c>
      <c r="K9" s="24">
        <v>3.3713084112149518</v>
      </c>
      <c r="L9" s="26">
        <v>0.23599158878504664</v>
      </c>
      <c r="M9" s="50">
        <v>35.18</v>
      </c>
    </row>
    <row r="10" spans="2:13" ht="30" customHeight="1" x14ac:dyDescent="0.2">
      <c r="B10" s="49" t="s">
        <v>5</v>
      </c>
      <c r="C10" s="92">
        <v>19.454886999999999</v>
      </c>
      <c r="D10" s="27">
        <v>5.2</v>
      </c>
      <c r="E10" s="25">
        <v>0.52</v>
      </c>
      <c r="F10" s="27">
        <v>2.61</v>
      </c>
      <c r="G10" s="25">
        <v>0.05</v>
      </c>
      <c r="H10" s="27">
        <v>27.834900000000001</v>
      </c>
      <c r="I10" s="25">
        <v>1.9484430000000004</v>
      </c>
      <c r="J10" s="27">
        <v>29.783300000000001</v>
      </c>
      <c r="K10" s="25">
        <v>3.4174766355140158</v>
      </c>
      <c r="L10" s="27">
        <v>0.23922336448598114</v>
      </c>
      <c r="M10" s="93">
        <v>33.44</v>
      </c>
    </row>
    <row r="11" spans="2:13" ht="30" customHeight="1" x14ac:dyDescent="0.2">
      <c r="B11" s="48" t="s">
        <v>6</v>
      </c>
      <c r="C11" s="91">
        <v>25.238175000000002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27.520700000000001</v>
      </c>
      <c r="I11" s="24">
        <v>1.9264490000000003</v>
      </c>
      <c r="J11" s="26">
        <v>29.447099999999999</v>
      </c>
      <c r="K11" s="24">
        <v>3.4980373831775688</v>
      </c>
      <c r="L11" s="26">
        <v>0.24486261682242985</v>
      </c>
      <c r="M11" s="50">
        <v>33.19</v>
      </c>
    </row>
    <row r="12" spans="2:13" ht="30" customHeight="1" x14ac:dyDescent="0.2">
      <c r="B12" s="49" t="s">
        <v>7</v>
      </c>
      <c r="C12" s="92">
        <v>21.369155999999997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29.728200000000001</v>
      </c>
      <c r="I12" s="25">
        <v>2.0809740000000003</v>
      </c>
      <c r="J12" s="27">
        <v>31.809200000000001</v>
      </c>
      <c r="K12" s="25">
        <v>1.0568224299065394</v>
      </c>
      <c r="L12" s="27">
        <v>7.3977570093457762E-2</v>
      </c>
      <c r="M12" s="93">
        <v>32.94</v>
      </c>
    </row>
    <row r="13" spans="2:13" ht="30" customHeight="1" x14ac:dyDescent="0.2">
      <c r="B13" s="72" t="s">
        <v>85</v>
      </c>
      <c r="C13" s="92">
        <v>16.328900000000001</v>
      </c>
      <c r="D13" s="27">
        <v>0.64</v>
      </c>
      <c r="E13" s="25">
        <v>6.4000000000000001E-2</v>
      </c>
      <c r="F13" s="27">
        <v>0.06</v>
      </c>
      <c r="G13" s="25">
        <v>0.05</v>
      </c>
      <c r="H13" s="27">
        <v>17.142900000000001</v>
      </c>
      <c r="I13" s="25">
        <v>1.2000030000000002</v>
      </c>
      <c r="J13" s="27">
        <v>18.3429</v>
      </c>
      <c r="K13" s="25"/>
      <c r="L13" s="27"/>
      <c r="M13" s="93"/>
    </row>
    <row r="14" spans="2:13" ht="30" customHeight="1" x14ac:dyDescent="0.2">
      <c r="B14" s="69" t="s">
        <v>86</v>
      </c>
      <c r="C14" s="94">
        <v>15.7677</v>
      </c>
      <c r="D14" s="70">
        <v>0.64</v>
      </c>
      <c r="E14" s="71">
        <v>6.4000000000000001E-2</v>
      </c>
      <c r="F14" s="70">
        <v>0.06</v>
      </c>
      <c r="G14" s="71">
        <v>0.05</v>
      </c>
      <c r="H14" s="70">
        <v>16.581700000000001</v>
      </c>
      <c r="I14" s="71">
        <v>1.1607190000000003</v>
      </c>
      <c r="J14" s="70">
        <v>17.7424</v>
      </c>
      <c r="K14" s="71"/>
      <c r="L14" s="70"/>
      <c r="M14" s="95"/>
    </row>
    <row r="15" spans="2:13" ht="30" customHeight="1" thickBot="1" x14ac:dyDescent="0.25">
      <c r="B15" s="73" t="s">
        <v>8</v>
      </c>
      <c r="C15" s="96">
        <v>23.175699999999999</v>
      </c>
      <c r="D15" s="97">
        <v>2.17</v>
      </c>
      <c r="E15" s="98">
        <v>0.217</v>
      </c>
      <c r="F15" s="97">
        <v>-4.6448</v>
      </c>
      <c r="G15" s="98">
        <v>0</v>
      </c>
      <c r="H15" s="97">
        <v>20.917899999999999</v>
      </c>
      <c r="I15" s="98">
        <v>1.464253</v>
      </c>
      <c r="J15" s="97">
        <v>22.382152999999999</v>
      </c>
      <c r="K15" s="98">
        <v>3.2566000000000002</v>
      </c>
      <c r="L15" s="97">
        <v>0.22800000000000001</v>
      </c>
      <c r="M15" s="9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33.959600000000002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60" t="s">
        <v>1</v>
      </c>
      <c r="C21" s="64">
        <v>44562</v>
      </c>
      <c r="D21" s="52">
        <v>44927</v>
      </c>
      <c r="E21" s="65">
        <v>45292</v>
      </c>
      <c r="F21" s="53">
        <v>45383</v>
      </c>
      <c r="G21" s="54">
        <v>45413</v>
      </c>
      <c r="H21" s="55">
        <v>45444</v>
      </c>
      <c r="I21" s="54">
        <v>45474</v>
      </c>
      <c r="J21" s="55">
        <v>45505</v>
      </c>
      <c r="K21" s="54">
        <v>45536</v>
      </c>
      <c r="L21" s="55">
        <v>45566</v>
      </c>
      <c r="M21" s="56" t="s">
        <v>88</v>
      </c>
    </row>
    <row r="22" spans="1:17" ht="39.950000000000003" customHeight="1" x14ac:dyDescent="0.2">
      <c r="B22" s="61" t="s">
        <v>13</v>
      </c>
      <c r="C22" s="66">
        <v>1.7847</v>
      </c>
      <c r="D22" s="32">
        <v>2.3936999999999999</v>
      </c>
      <c r="E22" s="50">
        <v>2.4009999999999998</v>
      </c>
      <c r="F22" s="32">
        <v>2.2776000000000001</v>
      </c>
      <c r="G22" s="28">
        <v>2.4438</v>
      </c>
      <c r="H22" s="32">
        <v>2.3731</v>
      </c>
      <c r="I22" s="28">
        <v>2.4866000000000001</v>
      </c>
      <c r="J22" s="32">
        <v>2.5586000000000002</v>
      </c>
      <c r="K22" s="28">
        <v>2.5312999999999999</v>
      </c>
      <c r="L22" s="32">
        <v>2.3972000000000002</v>
      </c>
      <c r="M22" s="50">
        <v>2.2389999999999999</v>
      </c>
      <c r="Q22" s="2" t="s">
        <v>87</v>
      </c>
    </row>
    <row r="23" spans="1:17" ht="39.950000000000003" customHeight="1" x14ac:dyDescent="0.2">
      <c r="B23" s="62" t="s">
        <v>14</v>
      </c>
      <c r="C23" s="67">
        <v>1.2733000000000001</v>
      </c>
      <c r="D23" s="33">
        <v>1.885</v>
      </c>
      <c r="E23" s="57">
        <v>1.9293</v>
      </c>
      <c r="F23" s="33">
        <v>1.8468</v>
      </c>
      <c r="G23" s="31">
        <v>1.9370000000000001</v>
      </c>
      <c r="H23" s="33">
        <v>1.8533999999999999</v>
      </c>
      <c r="I23" s="31">
        <v>2.0173999999999999</v>
      </c>
      <c r="J23" s="33">
        <v>2.0135000000000001</v>
      </c>
      <c r="K23" s="31">
        <v>1.9774</v>
      </c>
      <c r="L23" s="33">
        <v>1.8689</v>
      </c>
      <c r="M23" s="57">
        <v>1.6575</v>
      </c>
    </row>
    <row r="24" spans="1:17" ht="39.950000000000003" customHeight="1" thickBot="1" x14ac:dyDescent="0.25">
      <c r="B24" s="63" t="s">
        <v>12</v>
      </c>
      <c r="C24" s="68">
        <v>3.6484000000000001</v>
      </c>
      <c r="D24" s="59">
        <v>2.3468</v>
      </c>
      <c r="E24" s="51">
        <v>1.702</v>
      </c>
      <c r="F24" s="59">
        <v>1.4534</v>
      </c>
      <c r="G24" s="58">
        <v>1.1964999999999999</v>
      </c>
      <c r="H24" s="59">
        <v>1.4854000000000001</v>
      </c>
      <c r="I24" s="58">
        <v>1.5087999999999999</v>
      </c>
      <c r="J24" s="59">
        <v>1.3137000000000001</v>
      </c>
      <c r="K24" s="58">
        <v>1.0118</v>
      </c>
      <c r="L24" s="59">
        <v>1.4400999999999999</v>
      </c>
      <c r="M24" s="51">
        <v>1.9045000000000001</v>
      </c>
    </row>
    <row r="25" spans="1:17" ht="30" customHeight="1" x14ac:dyDescent="0.25">
      <c r="B25" s="9" t="s">
        <v>25</v>
      </c>
    </row>
    <row r="26" spans="1:17" ht="30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N18" sqref="N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18</v>
      </c>
      <c r="C6" s="35" t="s">
        <v>38</v>
      </c>
      <c r="D6" s="36" t="s">
        <v>39</v>
      </c>
      <c r="E6" s="35" t="s">
        <v>40</v>
      </c>
      <c r="F6" s="36" t="s">
        <v>41</v>
      </c>
      <c r="G6" s="35" t="s">
        <v>19</v>
      </c>
      <c r="H6" s="36" t="s">
        <v>20</v>
      </c>
      <c r="I6" s="35" t="s">
        <v>42</v>
      </c>
      <c r="J6" s="36" t="s">
        <v>43</v>
      </c>
      <c r="K6" s="35" t="s">
        <v>21</v>
      </c>
      <c r="L6" s="36" t="s">
        <v>44</v>
      </c>
      <c r="M6" s="35" t="s">
        <v>45</v>
      </c>
    </row>
    <row r="7" spans="2:13" ht="30" customHeight="1" x14ac:dyDescent="0.2">
      <c r="B7" s="21" t="s">
        <v>65</v>
      </c>
      <c r="C7" s="24">
        <f>'Oil Price Structure'!C7</f>
        <v>18.637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36.517000000000003</v>
      </c>
      <c r="I7" s="24">
        <f>'Oil Price Structure'!I7</f>
        <v>2.5561900000000004</v>
      </c>
      <c r="J7" s="26">
        <f>'Oil Price Structure'!J7</f>
        <v>39.0732</v>
      </c>
      <c r="K7" s="24">
        <f>'Oil Price Structure'!K7</f>
        <v>4.4549532710280406</v>
      </c>
      <c r="L7" s="26">
        <f>'Oil Price Structure'!L7</f>
        <v>0.31184672897196286</v>
      </c>
      <c r="M7" s="28">
        <f>'Oil Price Structure'!M7</f>
        <v>43.84</v>
      </c>
    </row>
    <row r="8" spans="2:13" ht="30" customHeight="1" x14ac:dyDescent="0.2">
      <c r="B8" s="22" t="s">
        <v>66</v>
      </c>
      <c r="C8" s="25">
        <f>'Oil Price Structure'!C8</f>
        <v>18.841667000000001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29.9267</v>
      </c>
      <c r="I8" s="25">
        <f>'Oil Price Structure'!I8</f>
        <v>2.0948690000000001</v>
      </c>
      <c r="J8" s="27">
        <f>'Oil Price Structure'!J8</f>
        <v>32.021599999999999</v>
      </c>
      <c r="K8" s="25">
        <f>'Oil Price Structure'!K8</f>
        <v>3.2975700934579417</v>
      </c>
      <c r="L8" s="27">
        <f>'Oil Price Structure'!L8</f>
        <v>0.23082990654205593</v>
      </c>
      <c r="M8" s="29">
        <f>'Oil Price Structure'!M8</f>
        <v>35.549999999999997</v>
      </c>
    </row>
    <row r="9" spans="2:13" ht="30" customHeight="1" x14ac:dyDescent="0.2">
      <c r="B9" s="74" t="s">
        <v>68</v>
      </c>
      <c r="C9" s="24">
        <f>'Oil Price Structure'!C9</f>
        <v>18.422156999999999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29.507200000000001</v>
      </c>
      <c r="I9" s="24">
        <f>'Oil Price Structure'!I9</f>
        <v>2.0655040000000002</v>
      </c>
      <c r="J9" s="26">
        <f>'Oil Price Structure'!J9</f>
        <v>31.572700000000001</v>
      </c>
      <c r="K9" s="24">
        <f>'Oil Price Structure'!K9</f>
        <v>3.3713084112149518</v>
      </c>
      <c r="L9" s="26">
        <f>'Oil Price Structure'!L9</f>
        <v>0.23599158878504664</v>
      </c>
      <c r="M9" s="28">
        <f>'Oil Price Structure'!M9</f>
        <v>35.18</v>
      </c>
    </row>
    <row r="10" spans="2:13" ht="30" customHeight="1" x14ac:dyDescent="0.2">
      <c r="B10" s="22" t="s">
        <v>67</v>
      </c>
      <c r="C10" s="25">
        <f>'Oil Price Structure'!C10</f>
        <v>19.454886999999999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27.834900000000001</v>
      </c>
      <c r="I10" s="25">
        <f>'Oil Price Structure'!I10</f>
        <v>1.9484430000000004</v>
      </c>
      <c r="J10" s="27">
        <f>'Oil Price Structure'!J10</f>
        <v>29.783300000000001</v>
      </c>
      <c r="K10" s="25">
        <f>'Oil Price Structure'!K10</f>
        <v>3.4174766355140158</v>
      </c>
      <c r="L10" s="27">
        <f>'Oil Price Structure'!L10</f>
        <v>0.23922336448598114</v>
      </c>
      <c r="M10" s="29">
        <f>'Oil Price Structure'!M10</f>
        <v>33.44</v>
      </c>
    </row>
    <row r="11" spans="2:13" ht="30" customHeight="1" x14ac:dyDescent="0.2">
      <c r="B11" s="21" t="s">
        <v>73</v>
      </c>
      <c r="C11" s="24">
        <f>'Oil Price Structure'!C11</f>
        <v>25.238175000000002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27.520700000000001</v>
      </c>
      <c r="I11" s="24">
        <f>'Oil Price Structure'!I11</f>
        <v>1.9264490000000003</v>
      </c>
      <c r="J11" s="26">
        <f>'Oil Price Structure'!J11</f>
        <v>29.447099999999999</v>
      </c>
      <c r="K11" s="24">
        <f>'Oil Price Structure'!K11</f>
        <v>3.4980373831775688</v>
      </c>
      <c r="L11" s="26">
        <f>'Oil Price Structure'!L11</f>
        <v>0.24486261682242985</v>
      </c>
      <c r="M11" s="28">
        <f>'Oil Price Structure'!M11</f>
        <v>33.19</v>
      </c>
    </row>
    <row r="12" spans="2:13" ht="30" customHeight="1" x14ac:dyDescent="0.2">
      <c r="B12" s="22" t="s">
        <v>69</v>
      </c>
      <c r="C12" s="25">
        <f>'Oil Price Structure'!C12</f>
        <v>21.369155999999997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29.728200000000001</v>
      </c>
      <c r="I12" s="25">
        <f>'Oil Price Structure'!I12</f>
        <v>2.0809740000000003</v>
      </c>
      <c r="J12" s="27">
        <f>'Oil Price Structure'!J12</f>
        <v>31.809200000000001</v>
      </c>
      <c r="K12" s="25">
        <f>'Oil Price Structure'!K12</f>
        <v>1.0568224299065394</v>
      </c>
      <c r="L12" s="27">
        <f>'Oil Price Structure'!L12</f>
        <v>7.3977570093457762E-2</v>
      </c>
      <c r="M12" s="29">
        <f>'Oil Price Structure'!M12</f>
        <v>32.94</v>
      </c>
    </row>
    <row r="13" spans="2:13" ht="30" customHeight="1" x14ac:dyDescent="0.2">
      <c r="B13" s="22" t="s">
        <v>70</v>
      </c>
      <c r="C13" s="25">
        <f>'Oil Price Structure'!C13</f>
        <v>16.328900000000001</v>
      </c>
      <c r="D13" s="27">
        <f>'Oil Price Structure'!D13</f>
        <v>0.64</v>
      </c>
      <c r="E13" s="25">
        <f>'Oil Price Structure'!E13</f>
        <v>6.4000000000000001E-2</v>
      </c>
      <c r="F13" s="27">
        <f>'Oil Price Structure'!F13</f>
        <v>0.06</v>
      </c>
      <c r="G13" s="25">
        <f>'Oil Price Structure'!G13</f>
        <v>0.05</v>
      </c>
      <c r="H13" s="27">
        <f>'Oil Price Structure'!H13</f>
        <v>17.142900000000001</v>
      </c>
      <c r="I13" s="25">
        <f>'Oil Price Structure'!I13</f>
        <v>1.2000030000000002</v>
      </c>
      <c r="J13" s="27">
        <f>'Oil Price Structure'!J13</f>
        <v>18.3429</v>
      </c>
      <c r="K13" s="25"/>
      <c r="L13" s="27"/>
      <c r="M13" s="29"/>
    </row>
    <row r="14" spans="2:13" ht="30" customHeight="1" x14ac:dyDescent="0.2">
      <c r="B14" s="74" t="s">
        <v>71</v>
      </c>
      <c r="C14" s="71">
        <f>'Oil Price Structure'!C14</f>
        <v>15.7677</v>
      </c>
      <c r="D14" s="70">
        <f>'Oil Price Structure'!D14</f>
        <v>0.64</v>
      </c>
      <c r="E14" s="71">
        <f>'Oil Price Structure'!E14</f>
        <v>6.4000000000000001E-2</v>
      </c>
      <c r="F14" s="70">
        <f>'Oil Price Structure'!F14</f>
        <v>0.06</v>
      </c>
      <c r="G14" s="71">
        <f>'Oil Price Structure'!G14</f>
        <v>0.05</v>
      </c>
      <c r="H14" s="70">
        <f>'Oil Price Structure'!H14</f>
        <v>16.581700000000001</v>
      </c>
      <c r="I14" s="71">
        <f>'Oil Price Structure'!I14</f>
        <v>1.1607190000000003</v>
      </c>
      <c r="J14" s="70">
        <f>'Oil Price Structure'!J14</f>
        <v>17.7424</v>
      </c>
      <c r="K14" s="71"/>
      <c r="L14" s="70"/>
      <c r="M14" s="75"/>
    </row>
    <row r="15" spans="2:13" ht="30" customHeight="1" x14ac:dyDescent="0.2">
      <c r="B15" s="76" t="s">
        <v>72</v>
      </c>
      <c r="C15" s="77">
        <f>'Oil Price Structure'!C15</f>
        <v>23.175699999999999</v>
      </c>
      <c r="D15" s="78">
        <f>'Oil Price Structure'!D15</f>
        <v>2.17</v>
      </c>
      <c r="E15" s="77">
        <f>'Oil Price Structure'!E15</f>
        <v>0.217</v>
      </c>
      <c r="F15" s="78">
        <f>'Oil Price Structure'!F15</f>
        <v>-4.6448</v>
      </c>
      <c r="G15" s="77">
        <f>'Oil Price Structure'!G15</f>
        <v>0</v>
      </c>
      <c r="H15" s="78">
        <f>'Oil Price Structure'!H15</f>
        <v>20.917899999999999</v>
      </c>
      <c r="I15" s="77">
        <f>'Oil Price Structure'!I15</f>
        <v>1.464253</v>
      </c>
      <c r="J15" s="78">
        <f>'Oil Price Structure'!J15</f>
        <v>22.382152999999999</v>
      </c>
      <c r="K15" s="77">
        <f>'Oil Price Structure'!K15</f>
        <v>3.2566000000000002</v>
      </c>
      <c r="L15" s="78">
        <f>'Oil Price Structure'!L15</f>
        <v>0.22800000000000001</v>
      </c>
      <c r="M15" s="7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33.959600000000002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9">
        <f>'Oil Price Structure'!C21</f>
        <v>44562</v>
      </c>
      <c r="D21" s="40">
        <f>'Oil Price Structure'!D21</f>
        <v>44927</v>
      </c>
      <c r="E21" s="39">
        <f>'Oil Price Structure'!E21</f>
        <v>45292</v>
      </c>
      <c r="F21" s="41">
        <f>'Oil Price Structure'!F21</f>
        <v>45383</v>
      </c>
      <c r="G21" s="42">
        <f>'Oil Price Structure'!G21</f>
        <v>45413</v>
      </c>
      <c r="H21" s="41">
        <f>'Oil Price Structure'!H21</f>
        <v>45444</v>
      </c>
      <c r="I21" s="42">
        <f>'Oil Price Structure'!I21</f>
        <v>45474</v>
      </c>
      <c r="J21" s="41">
        <f>'Oil Price Structure'!J21</f>
        <v>45505</v>
      </c>
      <c r="K21" s="42">
        <f>'Oil Price Structure'!K21</f>
        <v>45536</v>
      </c>
      <c r="L21" s="41">
        <f>'Oil Price Structure'!L21</f>
        <v>45566</v>
      </c>
      <c r="M21" s="56" t="s">
        <v>88</v>
      </c>
    </row>
    <row r="22" spans="1:13" ht="39.950000000000003" customHeight="1" x14ac:dyDescent="0.2">
      <c r="B22" s="37" t="s">
        <v>23</v>
      </c>
      <c r="C22" s="28">
        <f>'Oil Price Structure'!C22</f>
        <v>1.7847</v>
      </c>
      <c r="D22" s="28">
        <f>'Oil Price Structure'!D22</f>
        <v>2.3936999999999999</v>
      </c>
      <c r="E22" s="28">
        <f>'Oil Price Structure'!E22</f>
        <v>2.4009999999999998</v>
      </c>
      <c r="F22" s="28">
        <f>'Oil Price Structure'!F22</f>
        <v>2.2776000000000001</v>
      </c>
      <c r="G22" s="28">
        <f>'Oil Price Structure'!G22</f>
        <v>2.4438</v>
      </c>
      <c r="H22" s="28">
        <f>'Oil Price Structure'!H22</f>
        <v>2.3731</v>
      </c>
      <c r="I22" s="28">
        <f>'Oil Price Structure'!I22</f>
        <v>2.4866000000000001</v>
      </c>
      <c r="J22" s="28">
        <f>'Oil Price Structure'!J22</f>
        <v>2.5586000000000002</v>
      </c>
      <c r="K22" s="28">
        <f>'Oil Price Structure'!K22</f>
        <v>2.5312999999999999</v>
      </c>
      <c r="L22" s="28">
        <f>'Oil Price Structure'!L22</f>
        <v>2.3972000000000002</v>
      </c>
      <c r="M22" s="28">
        <f>'Oil Price Structure'!M22</f>
        <v>2.2389999999999999</v>
      </c>
    </row>
    <row r="23" spans="1:13" ht="39.950000000000003" customHeight="1" x14ac:dyDescent="0.2">
      <c r="B23" s="38" t="s">
        <v>22</v>
      </c>
      <c r="C23" s="31">
        <f>'Oil Price Structure'!C23</f>
        <v>1.2733000000000001</v>
      </c>
      <c r="D23" s="31">
        <f>'Oil Price Structure'!D23</f>
        <v>1.885</v>
      </c>
      <c r="E23" s="31">
        <f>'Oil Price Structure'!E23</f>
        <v>1.9293</v>
      </c>
      <c r="F23" s="31">
        <f>'Oil Price Structure'!F23</f>
        <v>1.8468</v>
      </c>
      <c r="G23" s="31">
        <f>'Oil Price Structure'!G23</f>
        <v>1.9370000000000001</v>
      </c>
      <c r="H23" s="31">
        <f>'Oil Price Structure'!H23</f>
        <v>1.8533999999999999</v>
      </c>
      <c r="I23" s="31">
        <f>'Oil Price Structure'!I23</f>
        <v>2.0173999999999999</v>
      </c>
      <c r="J23" s="31">
        <f>'Oil Price Structure'!J23</f>
        <v>2.0135000000000001</v>
      </c>
      <c r="K23" s="31">
        <f>'Oil Price Structure'!K23</f>
        <v>1.9774</v>
      </c>
      <c r="L23" s="31">
        <f>'Oil Price Structure'!L23</f>
        <v>1.8689</v>
      </c>
      <c r="M23" s="31">
        <f>'Oil Price Structure'!M23</f>
        <v>1.6575</v>
      </c>
    </row>
    <row r="24" spans="1:13" ht="39.950000000000003" customHeight="1" x14ac:dyDescent="0.2">
      <c r="B24" s="23" t="s">
        <v>24</v>
      </c>
      <c r="C24" s="30">
        <f>'Oil Price Structure'!C24</f>
        <v>3.6484000000000001</v>
      </c>
      <c r="D24" s="30">
        <f>'Oil Price Structure'!D24</f>
        <v>2.3468</v>
      </c>
      <c r="E24" s="30">
        <f>'Oil Price Structure'!E24</f>
        <v>1.702</v>
      </c>
      <c r="F24" s="30">
        <f>'Oil Price Structure'!F24</f>
        <v>1.4534</v>
      </c>
      <c r="G24" s="30">
        <f>'Oil Price Structure'!G24</f>
        <v>1.1964999999999999</v>
      </c>
      <c r="H24" s="30">
        <f>'Oil Price Structure'!H24</f>
        <v>1.4854000000000001</v>
      </c>
      <c r="I24" s="30">
        <f>'Oil Price Structure'!I24</f>
        <v>1.5087999999999999</v>
      </c>
      <c r="J24" s="30">
        <f>'Oil Price Structure'!J24</f>
        <v>1.3137000000000001</v>
      </c>
      <c r="K24" s="30">
        <f>'Oil Price Structure'!K24</f>
        <v>1.0118</v>
      </c>
      <c r="L24" s="30">
        <f>'Oil Price Structure'!L24</f>
        <v>1.4400999999999999</v>
      </c>
      <c r="M24" s="30">
        <f>'Oil Price Structure'!M24</f>
        <v>1.9045000000000001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51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50</v>
      </c>
      <c r="D4" s="100" t="s">
        <v>46</v>
      </c>
      <c r="E4" s="101"/>
    </row>
    <row r="5" spans="2:5" s="88" customFormat="1" ht="73.5" customHeight="1" x14ac:dyDescent="0.25">
      <c r="B5" s="86">
        <v>1</v>
      </c>
      <c r="C5" s="86" t="s">
        <v>47</v>
      </c>
      <c r="D5" s="86" t="s">
        <v>52</v>
      </c>
      <c r="E5" s="87" t="s">
        <v>74</v>
      </c>
    </row>
    <row r="6" spans="2:5" s="88" customFormat="1" ht="95.25" customHeight="1" x14ac:dyDescent="0.25">
      <c r="B6" s="86">
        <v>2</v>
      </c>
      <c r="C6" s="86" t="s">
        <v>29</v>
      </c>
      <c r="D6" s="86" t="s">
        <v>53</v>
      </c>
      <c r="E6" s="87" t="s">
        <v>75</v>
      </c>
    </row>
    <row r="7" spans="2:5" s="88" customFormat="1" ht="72" customHeight="1" x14ac:dyDescent="0.25">
      <c r="B7" s="86">
        <v>3</v>
      </c>
      <c r="C7" s="86" t="s">
        <v>30</v>
      </c>
      <c r="D7" s="86" t="s">
        <v>54</v>
      </c>
      <c r="E7" s="87" t="s">
        <v>76</v>
      </c>
    </row>
    <row r="8" spans="2:5" s="88" customFormat="1" ht="99.75" customHeight="1" x14ac:dyDescent="0.25">
      <c r="B8" s="86">
        <v>4</v>
      </c>
      <c r="C8" s="86" t="s">
        <v>31</v>
      </c>
      <c r="D8" s="86" t="s">
        <v>55</v>
      </c>
      <c r="E8" s="87" t="s">
        <v>77</v>
      </c>
    </row>
    <row r="9" spans="2:5" s="88" customFormat="1" ht="96" customHeight="1" x14ac:dyDescent="0.25">
      <c r="B9" s="86">
        <v>5</v>
      </c>
      <c r="C9" s="86" t="s">
        <v>48</v>
      </c>
      <c r="D9" s="89" t="s">
        <v>56</v>
      </c>
      <c r="E9" s="87" t="s">
        <v>78</v>
      </c>
    </row>
    <row r="10" spans="2:5" s="88" customFormat="1" ht="97.5" customHeight="1" x14ac:dyDescent="0.25">
      <c r="B10" s="86">
        <v>6</v>
      </c>
      <c r="C10" s="86" t="s">
        <v>49</v>
      </c>
      <c r="D10" s="86" t="s">
        <v>57</v>
      </c>
      <c r="E10" s="87" t="s">
        <v>79</v>
      </c>
    </row>
    <row r="11" spans="2:5" s="88" customFormat="1" ht="68.25" customHeight="1" x14ac:dyDescent="0.25">
      <c r="B11" s="86">
        <v>7</v>
      </c>
      <c r="C11" s="86" t="s">
        <v>32</v>
      </c>
      <c r="D11" s="89" t="s">
        <v>59</v>
      </c>
      <c r="E11" s="87" t="s">
        <v>80</v>
      </c>
    </row>
    <row r="12" spans="2:5" s="88" customFormat="1" ht="30" x14ac:dyDescent="0.25">
      <c r="B12" s="86">
        <v>8</v>
      </c>
      <c r="C12" s="86" t="s">
        <v>62</v>
      </c>
      <c r="D12" s="89" t="s">
        <v>63</v>
      </c>
      <c r="E12" s="87" t="s">
        <v>81</v>
      </c>
    </row>
    <row r="13" spans="2:5" s="88" customFormat="1" ht="95.25" customHeight="1" x14ac:dyDescent="0.25">
      <c r="B13" s="86">
        <v>9</v>
      </c>
      <c r="C13" s="89" t="s">
        <v>64</v>
      </c>
      <c r="D13" s="86" t="s">
        <v>58</v>
      </c>
      <c r="E13" s="87" t="s">
        <v>82</v>
      </c>
    </row>
    <row r="14" spans="2:5" s="88" customFormat="1" ht="30" x14ac:dyDescent="0.25">
      <c r="B14" s="86">
        <v>10</v>
      </c>
      <c r="C14" s="86" t="s">
        <v>35</v>
      </c>
      <c r="D14" s="89" t="s">
        <v>60</v>
      </c>
      <c r="E14" s="90" t="s">
        <v>83</v>
      </c>
    </row>
    <row r="15" spans="2:5" s="88" customFormat="1" ht="50.25" customHeight="1" x14ac:dyDescent="0.25">
      <c r="B15" s="86">
        <v>11</v>
      </c>
      <c r="C15" s="86" t="s">
        <v>36</v>
      </c>
      <c r="D15" s="86" t="s">
        <v>61</v>
      </c>
      <c r="E15" s="87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2024-11-05T01:29:59Z</dcterms:modified>
</cp:coreProperties>
</file>