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New folder\"/>
    </mc:Choice>
  </mc:AlternateContent>
  <xr:revisionPtr revIDLastSave="0" documentId="13_ncr:1_{23599331-190E-4881-A95B-495E8022E7E1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<sst xmlns="http://schemas.openxmlformats.org/spreadsheetml/2006/main" count="105" uniqueCount="91">
  <si>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</si>
  <si>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</si>
  <si>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</si>
  <si>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</si>
  <si>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</si>
  <si>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</si>
  <si>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</si>
  <si>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</si>
  <si>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</si>
  <si>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</si>
  <si>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</si>
  <si>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</si>
  <si>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</si>
  <si>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</si>
  <si>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</si>
  <si>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</si>
  <si>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</si>
  <si>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</si>
  <si>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</si>
  <si>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</si>
  <si>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</si>
  <si>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</si>
  <si>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</si>
  <si>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</si>
  <si>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</si>
  <si>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</si>
  <si>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</si>
  <si>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</si>
  <si>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</si>
  <si>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</si>
  <si>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</si>
  <si>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</si>
  <si>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</si>
  <si>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</si>
  <si>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</si>
  <si>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</si>
  <si>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</si>
  <si>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</si>
  <si>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</si>
  <si>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</si>
  <si>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</si>
  <si>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</si>
  <si>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</si>
  <si>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</si>
  <si>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</si>
  <si>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</si>
  <si>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</si>
  <si>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</si>
  <si>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</si>
  <si>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</si>
  <si>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</si>
  <si>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</si>
  <si>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</si>
  <si>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</si>
  <si>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</si>
  <si>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</si>
  <si>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</si>
  <si>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</si>
  <si>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</si>
  <si>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</si>
  <si>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</si>
  <si>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</si>
  <si>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</si>
  <si>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</si>
  <si>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</si>
  <si>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</si>
  <si>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</si>
  <si>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</si>
  <si>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</si>
  <si>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</si>
  <si>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</si>
  <si>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</si>
  <si>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</si>
  <si>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</si>
  <si>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</si>
  <si>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</si>
  <si>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</si>
  <si>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</si>
  <si>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</si>
  <si>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</si>
  <si>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</si>
  <si>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</si>
  <si>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</si>
  <si>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</si>
  <si>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</si>
  <si>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</si>
  <si>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</si>
  <si>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</si>
  <si>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</si>
  <si>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</si>
  <si>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1-4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</si>
</sst>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5"/>
  <sheetViews>
    <sheetView showGridLines="0" tabSelected="1" zoomScale="70" zoomScaleNormal="70" zoomScaleSheetLayoutView="100" workbookViewId="0">
      <selection activeCell="C16" sqref="C1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29</v>
      </c>
      <c r="D6" s="44" t="s">
        <v>30</v>
      </c>
      <c r="E6" s="43" t="s">
        <v>31</v>
      </c>
      <c r="F6" s="44" t="s">
        <v>32</v>
      </c>
      <c r="G6" s="43" t="s">
        <v>49</v>
      </c>
      <c r="H6" s="44" t="s">
        <v>50</v>
      </c>
      <c r="I6" s="43" t="s">
        <v>33</v>
      </c>
      <c r="J6" s="44" t="s">
        <v>34</v>
      </c>
      <c r="K6" s="43" t="s">
        <v>35</v>
      </c>
      <c r="L6" s="44" t="s">
        <v>36</v>
      </c>
      <c r="M6" s="45" t="s">
        <v>37</v>
      </c>
    </row>
    <row r="7" spans="2:13" ht="30" customHeight="1" x14ac:dyDescent="0.2">
      <c r="B7" s="48" t="s">
        <v>2</v>
      </c>
      <c r="C7" s="91">
        <v>18.379100000000001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36.259099999999997</v>
      </c>
      <c r="I7" s="24">
        <v>2.5381369999999999</v>
      </c>
      <c r="J7" s="26">
        <v>38.797199999999997</v>
      </c>
      <c r="K7" s="24">
        <v>4.4325233644859834</v>
      </c>
      <c r="L7" s="26">
        <v>0.31027663551401885</v>
      </c>
      <c r="M7" s="50">
        <v>43.54</v>
      </c>
    </row>
    <row r="8" spans="2:13" ht="30" customHeight="1" x14ac:dyDescent="0.2">
      <c r="B8" s="49" t="s">
        <v>3</v>
      </c>
      <c r="C8" s="92">
        <v>18.625542000000003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29.7105</v>
      </c>
      <c r="I8" s="25">
        <v>2.0797350000000003</v>
      </c>
      <c r="J8" s="27">
        <v>31.790199999999999</v>
      </c>
      <c r="K8" s="25">
        <v>3.2334579439252349</v>
      </c>
      <c r="L8" s="27">
        <v>0.22634205607476646</v>
      </c>
      <c r="M8" s="93">
        <v>35.25</v>
      </c>
    </row>
    <row r="9" spans="2:13" ht="30" customHeight="1" x14ac:dyDescent="0.2">
      <c r="B9" s="48" t="s">
        <v>4</v>
      </c>
      <c r="C9" s="91">
        <v>18.205576999999998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29.290600000000001</v>
      </c>
      <c r="I9" s="24">
        <v>2.0503420000000001</v>
      </c>
      <c r="J9" s="26">
        <v>31.340900000000001</v>
      </c>
      <c r="K9" s="24">
        <v>3.3075700934579451</v>
      </c>
      <c r="L9" s="26">
        <v>0.23152990654205619</v>
      </c>
      <c r="M9" s="50">
        <v>34.880000000000003</v>
      </c>
    </row>
    <row r="10" spans="2:13" ht="30" customHeight="1" x14ac:dyDescent="0.2">
      <c r="B10" s="49" t="s">
        <v>5</v>
      </c>
      <c r="C10" s="92">
        <v>19.262107</v>
      </c>
      <c r="D10" s="27">
        <v>5.2</v>
      </c>
      <c r="E10" s="25">
        <v>0.52</v>
      </c>
      <c r="F10" s="27">
        <v>2.61</v>
      </c>
      <c r="G10" s="25">
        <v>0.05</v>
      </c>
      <c r="H10" s="27">
        <v>27.642099999999999</v>
      </c>
      <c r="I10" s="25">
        <v>1.9349470000000002</v>
      </c>
      <c r="J10" s="27">
        <v>29.577000000000002</v>
      </c>
      <c r="K10" s="25">
        <v>3.3299065420560736</v>
      </c>
      <c r="L10" s="27">
        <v>0.23309345794392516</v>
      </c>
      <c r="M10" s="93">
        <v>33.14</v>
      </c>
    </row>
    <row r="11" spans="2:13" ht="30" customHeight="1" x14ac:dyDescent="0.2">
      <c r="B11" s="48" t="s">
        <v>6</v>
      </c>
      <c r="C11" s="91">
        <v>25.178675000000002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27.461200000000002</v>
      </c>
      <c r="I11" s="24">
        <v>1.9222840000000003</v>
      </c>
      <c r="J11" s="26">
        <v>29.383500000000002</v>
      </c>
      <c r="K11" s="24">
        <v>3.2771028037383165</v>
      </c>
      <c r="L11" s="26">
        <v>0.22939719626168217</v>
      </c>
      <c r="M11" s="50">
        <v>32.89</v>
      </c>
    </row>
    <row r="12" spans="2:13" ht="30" customHeight="1" x14ac:dyDescent="0.2">
      <c r="B12" s="49" t="s">
        <v>7</v>
      </c>
      <c r="C12" s="92">
        <v>21.0678476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29.4268</v>
      </c>
      <c r="I12" s="25">
        <v>2.059876</v>
      </c>
      <c r="J12" s="27">
        <v>31.486699999999999</v>
      </c>
      <c r="K12" s="25">
        <v>1.3582242990654192</v>
      </c>
      <c r="L12" s="27">
        <v>9.5075700934579357E-2</v>
      </c>
      <c r="M12" s="93">
        <v>32.94</v>
      </c>
    </row>
    <row r="13" spans="2:13" ht="30" customHeight="1" x14ac:dyDescent="0.2">
      <c r="B13" s="69" t="s">
        <v>8</v>
      </c>
      <c r="C13" s="94">
        <v>24.687234000000004</v>
      </c>
      <c r="D13" s="70">
        <v>5.1529999999999996</v>
      </c>
      <c r="E13" s="71">
        <v>0.51529999999999998</v>
      </c>
      <c r="F13" s="70">
        <v>1.72</v>
      </c>
      <c r="G13" s="71">
        <v>0.05</v>
      </c>
      <c r="H13" s="70">
        <v>32.125500000000002</v>
      </c>
      <c r="I13" s="71">
        <v>2.2487850000000003</v>
      </c>
      <c r="J13" s="70">
        <v>34.374299999999998</v>
      </c>
      <c r="K13" s="71">
        <v>-1.3404672897196264</v>
      </c>
      <c r="L13" s="70">
        <v>-9.3832710280373849E-2</v>
      </c>
      <c r="M13" s="95">
        <v>32.94</v>
      </c>
    </row>
    <row r="14" spans="2:13" ht="30" customHeight="1" x14ac:dyDescent="0.2">
      <c r="B14" s="72" t="s">
        <v>87</v>
      </c>
      <c r="C14" s="92">
        <v>16.3918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17.2058</v>
      </c>
      <c r="I14" s="25">
        <v>1.2044060000000001</v>
      </c>
      <c r="J14" s="27">
        <v>18.4102</v>
      </c>
      <c r="K14" s="25"/>
      <c r="L14" s="27"/>
      <c r="M14" s="93"/>
    </row>
    <row r="15" spans="2:13" ht="30" customHeight="1" x14ac:dyDescent="0.2">
      <c r="B15" s="69" t="s">
        <v>88</v>
      </c>
      <c r="C15" s="94">
        <v>15.906499999999999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16.720500000000001</v>
      </c>
      <c r="I15" s="71">
        <v>1.1704350000000001</v>
      </c>
      <c r="J15" s="70">
        <v>17.890899999999998</v>
      </c>
      <c r="K15" s="71"/>
      <c r="L15" s="70"/>
      <c r="M15" s="95"/>
    </row>
    <row r="16" spans="2:13" ht="30" customHeight="1" thickBot="1" x14ac:dyDescent="0.25">
      <c r="B16" s="73" t="s">
        <v>9</v>
      </c>
      <c r="C16" s="96">
        <v>23.175699999999999</v>
      </c>
      <c r="D16" s="97">
        <v>2.17</v>
      </c>
      <c r="E16" s="98">
        <v>0.217</v>
      </c>
      <c r="F16" s="97">
        <v>-4.6448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7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7" ht="30" customHeight="1" x14ac:dyDescent="0.2">
      <c r="B18" s="10" t="s">
        <v>10</v>
      </c>
      <c r="C18" s="12" t="s">
        <v>11</v>
      </c>
      <c r="D18" s="18">
        <v>33.997100000000003</v>
      </c>
      <c r="E18" s="11" t="s">
        <v>12</v>
      </c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7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7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7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45383</v>
      </c>
      <c r="G22" s="54">
        <v>45413</v>
      </c>
      <c r="H22" s="55">
        <v>45444</v>
      </c>
      <c r="I22" s="54">
        <v>45474</v>
      </c>
      <c r="J22" s="55">
        <v>45505</v>
      </c>
      <c r="K22" s="54">
        <v>45536</v>
      </c>
      <c r="L22" s="55">
        <v>45566</v>
      </c>
      <c r="M22" s="56" t="s">
        <v>90</v>
      </c>
    </row>
    <row r="23" spans="1:17" ht="39.950000000000003" customHeight="1" x14ac:dyDescent="0.2">
      <c r="B23" s="61" t="s">
        <v>14</v>
      </c>
      <c r="C23" s="66">
        <v>1.7847</v>
      </c>
      <c r="D23" s="32">
        <v>2.3936999999999999</v>
      </c>
      <c r="E23" s="50">
        <v>2.4035000000000002</v>
      </c>
      <c r="F23" s="32">
        <v>2.2776000000000001</v>
      </c>
      <c r="G23" s="28">
        <v>2.4438</v>
      </c>
      <c r="H23" s="32">
        <v>2.3731</v>
      </c>
      <c r="I23" s="28">
        <v>2.4866000000000001</v>
      </c>
      <c r="J23" s="32">
        <v>2.5586000000000002</v>
      </c>
      <c r="K23" s="28">
        <v>2.5339999999999998</v>
      </c>
      <c r="L23" s="32">
        <v>2.4</v>
      </c>
      <c r="M23" s="50">
        <v>2.3483999999999998</v>
      </c>
      <c r="Q23" s="2" t="s">
        <v>89</v>
      </c>
    </row>
    <row r="24" spans="1:17" ht="39.950000000000003" customHeight="1" x14ac:dyDescent="0.2">
      <c r="B24" s="62" t="s">
        <v>15</v>
      </c>
      <c r="C24" s="67">
        <v>1.2733000000000001</v>
      </c>
      <c r="D24" s="33">
        <v>1.885</v>
      </c>
      <c r="E24" s="57">
        <v>1.9321999999999999</v>
      </c>
      <c r="F24" s="33">
        <v>1.8468</v>
      </c>
      <c r="G24" s="31">
        <v>1.9370000000000001</v>
      </c>
      <c r="H24" s="33">
        <v>1.8533999999999999</v>
      </c>
      <c r="I24" s="31">
        <v>2.0173999999999999</v>
      </c>
      <c r="J24" s="33">
        <v>2.0135000000000001</v>
      </c>
      <c r="K24" s="31">
        <v>1.9776</v>
      </c>
      <c r="L24" s="33">
        <v>1.8691</v>
      </c>
      <c r="M24" s="57">
        <v>1.8087</v>
      </c>
    </row>
    <row r="25" spans="1:17" ht="39.950000000000003" customHeight="1" thickBot="1" x14ac:dyDescent="0.25">
      <c r="B25" s="63" t="s">
        <v>13</v>
      </c>
      <c r="C25" s="68">
        <v>3.6484000000000001</v>
      </c>
      <c r="D25" s="59">
        <v>2.3468</v>
      </c>
      <c r="E25" s="51">
        <v>1.6924999999999999</v>
      </c>
      <c r="F25" s="59">
        <v>1.4534</v>
      </c>
      <c r="G25" s="58">
        <v>1.1964999999999999</v>
      </c>
      <c r="H25" s="59">
        <v>1.4854000000000001</v>
      </c>
      <c r="I25" s="58">
        <v>1.5087999999999999</v>
      </c>
      <c r="J25" s="59">
        <v>1.3137000000000001</v>
      </c>
      <c r="K25" s="58">
        <v>0.97230000000000005</v>
      </c>
      <c r="L25" s="59">
        <v>1.4</v>
      </c>
      <c r="M25" s="51">
        <v>1.8286</v>
      </c>
    </row>
    <row r="26" spans="1:17" ht="30" customHeight="1" x14ac:dyDescent="0.25">
      <c r="B26" s="9" t="s">
        <v>26</v>
      </c>
    </row>
    <row r="27" spans="1:17" ht="30" customHeight="1" x14ac:dyDescent="0.25">
      <c r="B27" s="9"/>
    </row>
    <row r="28" spans="1:17" ht="30" customHeight="1" x14ac:dyDescent="0.25">
      <c r="A28" s="8"/>
      <c r="B28" s="5" t="s">
        <v>16</v>
      </c>
    </row>
    <row r="29" spans="1:17" ht="30" customHeight="1" x14ac:dyDescent="0.25">
      <c r="A29" s="8"/>
      <c r="B29" s="5" t="s">
        <v>17</v>
      </c>
    </row>
    <row r="30" spans="1:17" ht="30" customHeight="1" x14ac:dyDescent="0.2"/>
    <row r="31" spans="1:17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P21" sqref="P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19</v>
      </c>
      <c r="C6" s="35" t="s">
        <v>39</v>
      </c>
      <c r="D6" s="36" t="s">
        <v>40</v>
      </c>
      <c r="E6" s="35" t="s">
        <v>41</v>
      </c>
      <c r="F6" s="36" t="s">
        <v>42</v>
      </c>
      <c r="G6" s="35" t="s">
        <v>20</v>
      </c>
      <c r="H6" s="36" t="s">
        <v>21</v>
      </c>
      <c r="I6" s="35" t="s">
        <v>43</v>
      </c>
      <c r="J6" s="36" t="s">
        <v>44</v>
      </c>
      <c r="K6" s="35" t="s">
        <v>22</v>
      </c>
      <c r="L6" s="36" t="s">
        <v>45</v>
      </c>
      <c r="M6" s="35" t="s">
        <v>46</v>
      </c>
    </row>
    <row r="7" spans="2:13" ht="30" customHeight="1" x14ac:dyDescent="0.2">
      <c r="B7" s="21" t="s">
        <v>66</v>
      </c>
      <c r="C7" s="24">
        <f>'Oil Price Structure'!C7</f>
        <v>18.379100000000001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36.259099999999997</v>
      </c>
      <c r="I7" s="24">
        <f>'Oil Price Structure'!I7</f>
        <v>2.5381369999999999</v>
      </c>
      <c r="J7" s="26">
        <f>'Oil Price Structure'!J7</f>
        <v>38.797199999999997</v>
      </c>
      <c r="K7" s="24">
        <f>'Oil Price Structure'!K7</f>
        <v>4.4325233644859834</v>
      </c>
      <c r="L7" s="26">
        <f>'Oil Price Structure'!L7</f>
        <v>0.31027663551401885</v>
      </c>
      <c r="M7" s="28">
        <f>'Oil Price Structure'!M7</f>
        <v>43.54</v>
      </c>
    </row>
    <row r="8" spans="2:13" ht="30" customHeight="1" x14ac:dyDescent="0.2">
      <c r="B8" s="22" t="s">
        <v>67</v>
      </c>
      <c r="C8" s="25">
        <f>'Oil Price Structure'!C8</f>
        <v>18.625542000000003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29.7105</v>
      </c>
      <c r="I8" s="25">
        <f>'Oil Price Structure'!I8</f>
        <v>2.0797350000000003</v>
      </c>
      <c r="J8" s="27">
        <f>'Oil Price Structure'!J8</f>
        <v>31.790199999999999</v>
      </c>
      <c r="K8" s="25">
        <f>'Oil Price Structure'!K8</f>
        <v>3.2334579439252349</v>
      </c>
      <c r="L8" s="27">
        <f>'Oil Price Structure'!L8</f>
        <v>0.22634205607476646</v>
      </c>
      <c r="M8" s="29">
        <f>'Oil Price Structure'!M8</f>
        <v>35.25</v>
      </c>
    </row>
    <row r="9" spans="2:13" ht="30" customHeight="1" x14ac:dyDescent="0.2">
      <c r="B9" s="74" t="s">
        <v>69</v>
      </c>
      <c r="C9" s="24">
        <f>'Oil Price Structure'!C9</f>
        <v>18.205576999999998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29.290600000000001</v>
      </c>
      <c r="I9" s="24">
        <f>'Oil Price Structure'!I9</f>
        <v>2.0503420000000001</v>
      </c>
      <c r="J9" s="26">
        <f>'Oil Price Structure'!J9</f>
        <v>31.340900000000001</v>
      </c>
      <c r="K9" s="24">
        <f>'Oil Price Structure'!K9</f>
        <v>3.3075700934579451</v>
      </c>
      <c r="L9" s="26">
        <f>'Oil Price Structure'!L9</f>
        <v>0.23152990654205619</v>
      </c>
      <c r="M9" s="28">
        <f>'Oil Price Structure'!M9</f>
        <v>34.880000000000003</v>
      </c>
    </row>
    <row r="10" spans="2:13" ht="30" customHeight="1" x14ac:dyDescent="0.2">
      <c r="B10" s="22" t="s">
        <v>68</v>
      </c>
      <c r="C10" s="25">
        <f>'Oil Price Structure'!C10</f>
        <v>19.262107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27.642099999999999</v>
      </c>
      <c r="I10" s="25">
        <f>'Oil Price Structure'!I10</f>
        <v>1.9349470000000002</v>
      </c>
      <c r="J10" s="27">
        <f>'Oil Price Structure'!J10</f>
        <v>29.577000000000002</v>
      </c>
      <c r="K10" s="25">
        <f>'Oil Price Structure'!K10</f>
        <v>3.3299065420560736</v>
      </c>
      <c r="L10" s="27">
        <f>'Oil Price Structure'!L10</f>
        <v>0.23309345794392516</v>
      </c>
      <c r="M10" s="29">
        <f>'Oil Price Structure'!M10</f>
        <v>33.14</v>
      </c>
    </row>
    <row r="11" spans="2:13" ht="30" customHeight="1" x14ac:dyDescent="0.2">
      <c r="B11" s="21" t="s">
        <v>75</v>
      </c>
      <c r="C11" s="24">
        <f>'Oil Price Structure'!C11</f>
        <v>25.178675000000002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27.461200000000002</v>
      </c>
      <c r="I11" s="24">
        <f>'Oil Price Structure'!I11</f>
        <v>1.9222840000000003</v>
      </c>
      <c r="J11" s="26">
        <f>'Oil Price Structure'!J11</f>
        <v>29.383500000000002</v>
      </c>
      <c r="K11" s="24">
        <f>'Oil Price Structure'!K11</f>
        <v>3.2771028037383165</v>
      </c>
      <c r="L11" s="26">
        <f>'Oil Price Structure'!L11</f>
        <v>0.22939719626168217</v>
      </c>
      <c r="M11" s="28">
        <f>'Oil Price Structure'!M11</f>
        <v>32.89</v>
      </c>
    </row>
    <row r="12" spans="2:13" ht="30" customHeight="1" x14ac:dyDescent="0.2">
      <c r="B12" s="22" t="s">
        <v>70</v>
      </c>
      <c r="C12" s="25">
        <f>'Oil Price Structure'!C12</f>
        <v>21.0678476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29.4268</v>
      </c>
      <c r="I12" s="25">
        <f>'Oil Price Structure'!I12</f>
        <v>2.059876</v>
      </c>
      <c r="J12" s="27">
        <f>'Oil Price Structure'!J12</f>
        <v>31.486699999999999</v>
      </c>
      <c r="K12" s="25">
        <f>'Oil Price Structure'!K12</f>
        <v>1.3582242990654192</v>
      </c>
      <c r="L12" s="27">
        <f>'Oil Price Structure'!L12</f>
        <v>9.5075700934579357E-2</v>
      </c>
      <c r="M12" s="29">
        <f>'Oil Price Structure'!M12</f>
        <v>32.94</v>
      </c>
    </row>
    <row r="13" spans="2:13" ht="30" customHeight="1" x14ac:dyDescent="0.2">
      <c r="B13" s="74" t="s">
        <v>71</v>
      </c>
      <c r="C13" s="71">
        <f>'Oil Price Structure'!C13</f>
        <v>24.687234000000004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1.72</v>
      </c>
      <c r="G13" s="71">
        <f>'Oil Price Structure'!G13</f>
        <v>0.05</v>
      </c>
      <c r="H13" s="70">
        <f>'Oil Price Structure'!H13</f>
        <v>32.125500000000002</v>
      </c>
      <c r="I13" s="71">
        <f>'Oil Price Structure'!I13</f>
        <v>2.2487850000000003</v>
      </c>
      <c r="J13" s="70">
        <f>'Oil Price Structure'!J13</f>
        <v>34.374299999999998</v>
      </c>
      <c r="K13" s="71">
        <f>'Oil Price Structure'!K13</f>
        <v>-1.3404672897196264</v>
      </c>
      <c r="L13" s="70">
        <f>'Oil Price Structure'!L13</f>
        <v>-9.3832710280373849E-2</v>
      </c>
      <c r="M13" s="75">
        <f>'Oil Price Structure'!M13</f>
        <v>32.94</v>
      </c>
    </row>
    <row r="14" spans="2:13" ht="30" customHeight="1" x14ac:dyDescent="0.2">
      <c r="B14" s="22" t="s">
        <v>72</v>
      </c>
      <c r="C14" s="25">
        <f>'Oil Price Structure'!C14</f>
        <v>16.3918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17.2058</v>
      </c>
      <c r="I14" s="25">
        <f>'Oil Price Structure'!I14</f>
        <v>1.2044060000000001</v>
      </c>
      <c r="J14" s="27">
        <f>'Oil Price Structure'!J14</f>
        <v>18.4102</v>
      </c>
      <c r="K14" s="25"/>
      <c r="L14" s="27"/>
      <c r="M14" s="29"/>
    </row>
    <row r="15" spans="2:13" ht="30" customHeight="1" x14ac:dyDescent="0.2">
      <c r="B15" s="74" t="s">
        <v>73</v>
      </c>
      <c r="C15" s="71">
        <f>'Oil Price Structure'!C15</f>
        <v>15.906499999999999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16.720500000000001</v>
      </c>
      <c r="I15" s="71">
        <f>'Oil Price Structure'!I15</f>
        <v>1.1704350000000001</v>
      </c>
      <c r="J15" s="70">
        <f>'Oil Price Structure'!J15</f>
        <v>17.890899999999998</v>
      </c>
      <c r="K15" s="71"/>
      <c r="L15" s="70"/>
      <c r="M15" s="75"/>
    </row>
    <row r="16" spans="2:13" ht="30" customHeight="1" x14ac:dyDescent="0.2">
      <c r="B16" s="76" t="s">
        <v>74</v>
      </c>
      <c r="C16" s="77">
        <f>'Oil Price Structure'!C16</f>
        <v>23.175699999999999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-4.6448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27</v>
      </c>
      <c r="C18" s="12" t="s">
        <v>11</v>
      </c>
      <c r="D18" s="18">
        <f>'Oil Price Structure'!D18</f>
        <v>33.997100000000003</v>
      </c>
      <c r="E18" s="11" t="s">
        <v>28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19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45383</v>
      </c>
      <c r="G22" s="42">
        <f>'Oil Price Structure'!G22</f>
        <v>45413</v>
      </c>
      <c r="H22" s="41">
        <f>'Oil Price Structure'!H22</f>
        <v>45444</v>
      </c>
      <c r="I22" s="42">
        <f>'Oil Price Structure'!I22</f>
        <v>45474</v>
      </c>
      <c r="J22" s="41">
        <f>'Oil Price Structure'!J22</f>
        <v>45505</v>
      </c>
      <c r="K22" s="42">
        <f>'Oil Price Structure'!K22</f>
        <v>45536</v>
      </c>
      <c r="L22" s="41">
        <f>'Oil Price Structure'!L22</f>
        <v>45566</v>
      </c>
      <c r="M22" s="56" t="s">
        <v>90</v>
      </c>
    </row>
    <row r="23" spans="1:13" ht="39.950000000000003" customHeight="1" x14ac:dyDescent="0.2">
      <c r="B23" s="37" t="s">
        <v>24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2.4035000000000002</v>
      </c>
      <c r="F23" s="28">
        <f>'Oil Price Structure'!F23</f>
        <v>2.2776000000000001</v>
      </c>
      <c r="G23" s="28">
        <f>'Oil Price Structure'!G23</f>
        <v>2.4438</v>
      </c>
      <c r="H23" s="28">
        <f>'Oil Price Structure'!H23</f>
        <v>2.3731</v>
      </c>
      <c r="I23" s="28">
        <f>'Oil Price Structure'!I23</f>
        <v>2.4866000000000001</v>
      </c>
      <c r="J23" s="28">
        <f>'Oil Price Structure'!J23</f>
        <v>2.5586000000000002</v>
      </c>
      <c r="K23" s="28">
        <f>'Oil Price Structure'!K23</f>
        <v>2.5339999999999998</v>
      </c>
      <c r="L23" s="28">
        <f>'Oil Price Structure'!L23</f>
        <v>2.4</v>
      </c>
      <c r="M23" s="28">
        <f>'Oil Price Structure'!M23</f>
        <v>2.3483999999999998</v>
      </c>
    </row>
    <row r="24" spans="1:13" ht="39.950000000000003" customHeight="1" x14ac:dyDescent="0.2">
      <c r="B24" s="38" t="s">
        <v>23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1.9321999999999999</v>
      </c>
      <c r="F24" s="31">
        <f>'Oil Price Structure'!F24</f>
        <v>1.8468</v>
      </c>
      <c r="G24" s="31">
        <f>'Oil Price Structure'!G24</f>
        <v>1.9370000000000001</v>
      </c>
      <c r="H24" s="31">
        <f>'Oil Price Structure'!H24</f>
        <v>1.8533999999999999</v>
      </c>
      <c r="I24" s="31">
        <f>'Oil Price Structure'!I24</f>
        <v>2.0173999999999999</v>
      </c>
      <c r="J24" s="31">
        <f>'Oil Price Structure'!J24</f>
        <v>2.0135000000000001</v>
      </c>
      <c r="K24" s="31">
        <f>'Oil Price Structure'!K24</f>
        <v>1.9776</v>
      </c>
      <c r="L24" s="31">
        <f>'Oil Price Structure'!L24</f>
        <v>1.8691</v>
      </c>
      <c r="M24" s="31">
        <f>'Oil Price Structure'!M24</f>
        <v>1.8087</v>
      </c>
    </row>
    <row r="25" spans="1:13" ht="39.950000000000003" customHeight="1" x14ac:dyDescent="0.2">
      <c r="B25" s="23" t="s">
        <v>25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1.6924999999999999</v>
      </c>
      <c r="F25" s="30">
        <f>'Oil Price Structure'!F25</f>
        <v>1.4534</v>
      </c>
      <c r="G25" s="30">
        <f>'Oil Price Structure'!G25</f>
        <v>1.1964999999999999</v>
      </c>
      <c r="H25" s="30">
        <f>'Oil Price Structure'!H25</f>
        <v>1.4854000000000001</v>
      </c>
      <c r="I25" s="30">
        <f>'Oil Price Structure'!I25</f>
        <v>1.5087999999999999</v>
      </c>
      <c r="J25" s="30">
        <f>'Oil Price Structure'!J25</f>
        <v>1.3137000000000001</v>
      </c>
      <c r="K25" s="30">
        <f>'Oil Price Structure'!K25</f>
        <v>0.97230000000000005</v>
      </c>
      <c r="L25" s="30">
        <f>'Oil Price Structure'!L25</f>
        <v>1.4</v>
      </c>
      <c r="M25" s="30">
        <f>'Oil Price Structure'!M25</f>
        <v>1.8286</v>
      </c>
    </row>
    <row r="26" spans="1:13" ht="30" customHeight="1" x14ac:dyDescent="0.25">
      <c r="B26" s="9" t="s">
        <v>38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16</v>
      </c>
    </row>
    <row r="29" spans="1:13" ht="30" customHeight="1" x14ac:dyDescent="0.25">
      <c r="A29" s="8"/>
      <c r="B29" s="5" t="s">
        <v>17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52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51</v>
      </c>
      <c r="D4" s="100" t="s">
        <v>47</v>
      </c>
      <c r="E4" s="101"/>
    </row>
    <row r="5" spans="2:5" s="88" customFormat="1" ht="73.5" customHeight="1" x14ac:dyDescent="0.25">
      <c r="B5" s="86">
        <v>1</v>
      </c>
      <c r="C5" s="86" t="s">
        <v>48</v>
      </c>
      <c r="D5" s="86" t="s">
        <v>53</v>
      </c>
      <c r="E5" s="87" t="s">
        <v>76</v>
      </c>
    </row>
    <row r="6" spans="2:5" s="88" customFormat="1" ht="95.25" customHeight="1" x14ac:dyDescent="0.25">
      <c r="B6" s="86">
        <v>2</v>
      </c>
      <c r="C6" s="86" t="s">
        <v>30</v>
      </c>
      <c r="D6" s="86" t="s">
        <v>54</v>
      </c>
      <c r="E6" s="87" t="s">
        <v>77</v>
      </c>
    </row>
    <row r="7" spans="2:5" s="88" customFormat="1" ht="72" customHeight="1" x14ac:dyDescent="0.25">
      <c r="B7" s="86">
        <v>3</v>
      </c>
      <c r="C7" s="86" t="s">
        <v>31</v>
      </c>
      <c r="D7" s="86" t="s">
        <v>55</v>
      </c>
      <c r="E7" s="87" t="s">
        <v>78</v>
      </c>
    </row>
    <row r="8" spans="2:5" s="88" customFormat="1" ht="99.75" customHeight="1" x14ac:dyDescent="0.25">
      <c r="B8" s="86">
        <v>4</v>
      </c>
      <c r="C8" s="86" t="s">
        <v>32</v>
      </c>
      <c r="D8" s="86" t="s">
        <v>56</v>
      </c>
      <c r="E8" s="87" t="s">
        <v>79</v>
      </c>
    </row>
    <row r="9" spans="2:5" s="88" customFormat="1" ht="96" customHeight="1" x14ac:dyDescent="0.25">
      <c r="B9" s="86">
        <v>5</v>
      </c>
      <c r="C9" s="86" t="s">
        <v>49</v>
      </c>
      <c r="D9" s="89" t="s">
        <v>57</v>
      </c>
      <c r="E9" s="87" t="s">
        <v>80</v>
      </c>
    </row>
    <row r="10" spans="2:5" s="88" customFormat="1" ht="97.5" customHeight="1" x14ac:dyDescent="0.25">
      <c r="B10" s="86">
        <v>6</v>
      </c>
      <c r="C10" s="86" t="s">
        <v>50</v>
      </c>
      <c r="D10" s="86" t="s">
        <v>58</v>
      </c>
      <c r="E10" s="87" t="s">
        <v>81</v>
      </c>
    </row>
    <row r="11" spans="2:5" s="88" customFormat="1" ht="68.25" customHeight="1" x14ac:dyDescent="0.25">
      <c r="B11" s="86">
        <v>7</v>
      </c>
      <c r="C11" s="86" t="s">
        <v>33</v>
      </c>
      <c r="D11" s="89" t="s">
        <v>60</v>
      </c>
      <c r="E11" s="87" t="s">
        <v>82</v>
      </c>
    </row>
    <row r="12" spans="2:5" s="88" customFormat="1" ht="30" x14ac:dyDescent="0.25">
      <c r="B12" s="86">
        <v>8</v>
      </c>
      <c r="C12" s="86" t="s">
        <v>63</v>
      </c>
      <c r="D12" s="89" t="s">
        <v>64</v>
      </c>
      <c r="E12" s="87" t="s">
        <v>83</v>
      </c>
    </row>
    <row r="13" spans="2:5" s="88" customFormat="1" ht="95.25" customHeight="1" x14ac:dyDescent="0.25">
      <c r="B13" s="86">
        <v>9</v>
      </c>
      <c r="C13" s="89" t="s">
        <v>65</v>
      </c>
      <c r="D13" s="86" t="s">
        <v>59</v>
      </c>
      <c r="E13" s="87" t="s">
        <v>84</v>
      </c>
    </row>
    <row r="14" spans="2:5" s="88" customFormat="1" ht="30" x14ac:dyDescent="0.25">
      <c r="B14" s="86">
        <v>10</v>
      </c>
      <c r="C14" s="86" t="s">
        <v>36</v>
      </c>
      <c r="D14" s="89" t="s">
        <v>61</v>
      </c>
      <c r="E14" s="90" t="s">
        <v>85</v>
      </c>
    </row>
    <row r="15" spans="2:5" s="88" customFormat="1" ht="50.25" customHeight="1" x14ac:dyDescent="0.25">
      <c r="B15" s="86">
        <v>11</v>
      </c>
      <c r="C15" s="86" t="s">
        <v>37</v>
      </c>
      <c r="D15" s="86" t="s">
        <v>62</v>
      </c>
      <c r="E15" s="87" t="s">
        <v>86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2024-11-04T01:54:16Z</dcterms:modified>
</cp:coreProperties>
</file>