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8133F8C3-AF17-4B07-A887-8DD979A9829B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<sst xmlns="http://schemas.openxmlformats.org/spreadsheetml/2006/main" count="104" uniqueCount="93">
  <si>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</si>
  <si>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</si>
  <si>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</si>
  <si>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</si>
  <si>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</si>
  <si>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</si>
  <si>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</si>
  <si>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</si>
  <si>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</si>
  <si>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</si>
  <si>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</si>
  <si>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</si>
  <si>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</si>
  <si>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</si>
  <si>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</si>
  <si>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</si>
  <si>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</si>
  <si>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</si>
  <si>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</si>
  <si>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</si>
  <si>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</si>
  <si>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</si>
  <si>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</si>
  <si>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</si>
  <si>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</si>
  <si>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</si>
  <si>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</si>
  <si>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</si>
  <si>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</si>
  <si>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</si>
  <si>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</si>
  <si>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</si>
  <si>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</si>
  <si>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</si>
  <si>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</si>
  <si>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</si>
  <si>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</si>
  <si>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</si>
  <si>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</si>
  <si>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</si>
  <si>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</si>
  <si>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</si>
  <si>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</si>
  <si>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</si>
  <si>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</si>
  <si>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</si>
  <si>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</si>
  <si>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</si>
  <si>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</si>
  <si>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</si>
  <si>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</si>
  <si>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</si>
  <si>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</si>
  <si>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</si>
  <si>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</si>
  <si>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</si>
  <si>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</si>
  <si>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</si>
  <si>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</si>
  <si>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</si>
  <si>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</si>
  <si>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</si>
  <si>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</si>
  <si>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</si>
  <si>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</si>
  <si>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</si>
  <si>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</si>
  <si>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</si>
  <si>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</si>
  <si>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</si>
  <si>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</si>
  <si>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</si>
  <si>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</si>
  <si>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</si>
  <si>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</si>
  <si>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</si>
  <si>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</si>
  <si>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</si>
  <si>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</si>
  <si>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</si>
  <si>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</si>
  <si>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</si>
  <si>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</si>
  <si>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</si>
  <si>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</si>
  <si>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</si>
  <si>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</si>
  <si>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</si>
  <si>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</si>
  <si>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</si>
  <si>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</si>
  <si>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1-24 Oct 24</t>
  </si>
  <si>
    <t>1-24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</si>
</sst>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zoomScale="70" zoomScaleNormal="70" zoomScaleSheetLayoutView="100" workbookViewId="0">
      <selection activeCell="O22" sqref="O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18.4527</v>
      </c>
      <c r="D7" s="26">
        <v>6.5</v>
      </c>
      <c r="E7" s="24">
        <v>0.65</v>
      </c>
      <c r="F7" s="26">
        <v>10.68</v>
      </c>
      <c r="G7" s="24">
        <v>0.05</v>
      </c>
      <c r="H7" s="26">
        <v>36.332700000000003</v>
      </c>
      <c r="I7" s="24">
        <v>2.5432890000000006</v>
      </c>
      <c r="J7" s="26">
        <v>38.875999999999998</v>
      </c>
      <c r="K7" s="24">
        <v>4.4523364485981336</v>
      </c>
      <c r="L7" s="26">
        <v>0.31166355140186935</v>
      </c>
      <c r="M7" s="50">
        <v>43.64</v>
      </c>
    </row>
    <row r="8" spans="2:13" ht="30" customHeight="1" x14ac:dyDescent="0.2">
      <c r="B8" s="49" t="s">
        <v>5</v>
      </c>
      <c r="C8" s="92">
        <v>18.769732000000001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29.854700000000001</v>
      </c>
      <c r="I8" s="25">
        <v>2.0898290000000004</v>
      </c>
      <c r="J8" s="27">
        <v>31.944500000000001</v>
      </c>
      <c r="K8" s="25">
        <v>3.2761682242990666</v>
      </c>
      <c r="L8" s="27">
        <v>0.22933177570093469</v>
      </c>
      <c r="M8" s="93">
        <v>35.450000000000003</v>
      </c>
    </row>
    <row r="9" spans="2:13" ht="30" customHeight="1" x14ac:dyDescent="0.2">
      <c r="B9" s="48" t="s">
        <v>6</v>
      </c>
      <c r="C9" s="91">
        <v>18.353770999999998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29.438800000000001</v>
      </c>
      <c r="I9" s="24">
        <v>2.0607160000000002</v>
      </c>
      <c r="J9" s="26">
        <v>31.499500000000001</v>
      </c>
      <c r="K9" s="24">
        <v>3.3462616822429876</v>
      </c>
      <c r="L9" s="26">
        <v>0.23423831775700915</v>
      </c>
      <c r="M9" s="50">
        <v>35.08</v>
      </c>
    </row>
    <row r="10" spans="2:13" ht="30" customHeight="1" x14ac:dyDescent="0.2">
      <c r="B10" s="49" t="s">
        <v>7</v>
      </c>
      <c r="C10" s="92">
        <v>19.448961000000001</v>
      </c>
      <c r="D10" s="27">
        <v>5.2</v>
      </c>
      <c r="E10" s="25">
        <v>0.52</v>
      </c>
      <c r="F10" s="27">
        <v>2.61</v>
      </c>
      <c r="G10" s="25">
        <v>0.05</v>
      </c>
      <c r="H10" s="27">
        <v>27.829000000000001</v>
      </c>
      <c r="I10" s="25">
        <v>1.9480300000000002</v>
      </c>
      <c r="J10" s="27">
        <v>29.777000000000001</v>
      </c>
      <c r="K10" s="25">
        <v>3.3299065420560767</v>
      </c>
      <c r="L10" s="27">
        <v>0.23309345794392539</v>
      </c>
      <c r="M10" s="93">
        <v>33.340000000000003</v>
      </c>
    </row>
    <row r="11" spans="2:13" ht="30" customHeight="1" x14ac:dyDescent="0.2">
      <c r="B11" s="48" t="s">
        <v>8</v>
      </c>
      <c r="C11" s="91">
        <v>25.582025000000002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27.8645</v>
      </c>
      <c r="I11" s="24">
        <v>1.9505150000000002</v>
      </c>
      <c r="J11" s="26">
        <v>29.815000000000001</v>
      </c>
      <c r="K11" s="24">
        <v>3.0607476635514037</v>
      </c>
      <c r="L11" s="26">
        <v>0.21425233644859829</v>
      </c>
      <c r="M11" s="50">
        <v>33.090000000000003</v>
      </c>
    </row>
    <row r="12" spans="2:13" ht="30" customHeight="1" x14ac:dyDescent="0.2">
      <c r="B12" s="49" t="s">
        <v>9</v>
      </c>
      <c r="C12" s="92">
        <v>20.074885999999999</v>
      </c>
      <c r="D12" s="27">
        <v>5.99</v>
      </c>
      <c r="E12" s="25">
        <v>0.59900000000000009</v>
      </c>
      <c r="F12" s="27">
        <v>2.58</v>
      </c>
      <c r="G12" s="25">
        <v>0.05</v>
      </c>
      <c r="H12" s="27">
        <v>29.293900000000001</v>
      </c>
      <c r="I12" s="25">
        <v>2.0505730000000004</v>
      </c>
      <c r="J12" s="27">
        <v>31.3445</v>
      </c>
      <c r="K12" s="25">
        <v>1.4911214953271006</v>
      </c>
      <c r="L12" s="27">
        <v>0.10437850467289705</v>
      </c>
      <c r="M12" s="93">
        <v>32.94</v>
      </c>
    </row>
    <row r="13" spans="2:13" ht="30" customHeight="1" x14ac:dyDescent="0.2">
      <c r="B13" s="69" t="s">
        <v>10</v>
      </c>
      <c r="C13" s="94">
        <v>22.960490000000004</v>
      </c>
      <c r="D13" s="70">
        <v>5.1529999999999996</v>
      </c>
      <c r="E13" s="71">
        <v>0.51529999999999998</v>
      </c>
      <c r="F13" s="70">
        <v>2.58</v>
      </c>
      <c r="G13" s="71">
        <v>0.05</v>
      </c>
      <c r="H13" s="70">
        <v>31.258800000000001</v>
      </c>
      <c r="I13" s="71">
        <v>2.1881160000000004</v>
      </c>
      <c r="J13" s="70">
        <v>33.446899999999999</v>
      </c>
      <c r="K13" s="71">
        <v>-0.47373831775701092</v>
      </c>
      <c r="L13" s="70">
        <v>-3.3161682242990764E-2</v>
      </c>
      <c r="M13" s="95">
        <v>32.94</v>
      </c>
    </row>
    <row r="14" spans="2:13" ht="30" customHeight="1" x14ac:dyDescent="0.2">
      <c r="B14" s="72" t="s">
        <v>74</v>
      </c>
      <c r="C14" s="92">
        <v>16.2439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17.0579</v>
      </c>
      <c r="I14" s="25">
        <v>1.194053</v>
      </c>
      <c r="J14" s="27">
        <v>18.251999999999999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15.8467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16.660699999999999</v>
      </c>
      <c r="I15" s="71">
        <v>1.1662490000000001</v>
      </c>
      <c r="J15" s="70">
        <v>17.826899999999998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33.6693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2.4030999999999998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2.3849999999999998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1.9347000000000001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1.8614999999999999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1.6919999999999999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1.3313999999999999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P24" sqref="P2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18.4527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36.332700000000003</v>
      </c>
      <c r="I7" s="24">
        <f>'Oil Price Structure'!I7</f>
        <v>2.5432890000000006</v>
      </c>
      <c r="J7" s="26">
        <f>'Oil Price Structure'!J7</f>
        <v>38.875999999999998</v>
      </c>
      <c r="K7" s="24">
        <f>'Oil Price Structure'!K7</f>
        <v>4.4523364485981336</v>
      </c>
      <c r="L7" s="26">
        <f>'Oil Price Structure'!L7</f>
        <v>0.31166355140186935</v>
      </c>
      <c r="M7" s="28">
        <f>'Oil Price Structure'!M7</f>
        <v>43.64</v>
      </c>
    </row>
    <row r="8" spans="2:13" ht="30" customHeight="1" x14ac:dyDescent="0.2">
      <c r="B8" s="22" t="s">
        <v>69</v>
      </c>
      <c r="C8" s="25">
        <f>'Oil Price Structure'!C8</f>
        <v>18.769732000000001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29.854700000000001</v>
      </c>
      <c r="I8" s="25">
        <f>'Oil Price Structure'!I8</f>
        <v>2.0898290000000004</v>
      </c>
      <c r="J8" s="27">
        <f>'Oil Price Structure'!J8</f>
        <v>31.944500000000001</v>
      </c>
      <c r="K8" s="25">
        <f>'Oil Price Structure'!K8</f>
        <v>3.2761682242990666</v>
      </c>
      <c r="L8" s="27">
        <f>'Oil Price Structure'!L8</f>
        <v>0.22933177570093469</v>
      </c>
      <c r="M8" s="29">
        <f>'Oil Price Structure'!M8</f>
        <v>35.450000000000003</v>
      </c>
    </row>
    <row r="9" spans="2:13" ht="30" customHeight="1" x14ac:dyDescent="0.2">
      <c r="B9" s="74" t="s">
        <v>71</v>
      </c>
      <c r="C9" s="24">
        <f>'Oil Price Structure'!C9</f>
        <v>18.353770999999998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29.438800000000001</v>
      </c>
      <c r="I9" s="24">
        <f>'Oil Price Structure'!I9</f>
        <v>2.0607160000000002</v>
      </c>
      <c r="J9" s="26">
        <f>'Oil Price Structure'!J9</f>
        <v>31.499500000000001</v>
      </c>
      <c r="K9" s="24">
        <f>'Oil Price Structure'!K9</f>
        <v>3.3462616822429876</v>
      </c>
      <c r="L9" s="26">
        <f>'Oil Price Structure'!L9</f>
        <v>0.23423831775700915</v>
      </c>
      <c r="M9" s="28">
        <f>'Oil Price Structure'!M9</f>
        <v>35.08</v>
      </c>
    </row>
    <row r="10" spans="2:13" ht="30" customHeight="1" x14ac:dyDescent="0.2">
      <c r="B10" s="22" t="s">
        <v>70</v>
      </c>
      <c r="C10" s="25">
        <f>'Oil Price Structure'!C10</f>
        <v>19.448961000000001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27.829000000000001</v>
      </c>
      <c r="I10" s="25">
        <f>'Oil Price Structure'!I10</f>
        <v>1.9480300000000002</v>
      </c>
      <c r="J10" s="27">
        <f>'Oil Price Structure'!J10</f>
        <v>29.777000000000001</v>
      </c>
      <c r="K10" s="25">
        <f>'Oil Price Structure'!K10</f>
        <v>3.3299065420560767</v>
      </c>
      <c r="L10" s="27">
        <f>'Oil Price Structure'!L10</f>
        <v>0.23309345794392539</v>
      </c>
      <c r="M10" s="29">
        <f>'Oil Price Structure'!M10</f>
        <v>33.340000000000003</v>
      </c>
    </row>
    <row r="11" spans="2:13" ht="30" customHeight="1" x14ac:dyDescent="0.2">
      <c r="B11" s="21" t="s">
        <v>79</v>
      </c>
      <c r="C11" s="24">
        <f>'Oil Price Structure'!C11</f>
        <v>25.582025000000002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27.8645</v>
      </c>
      <c r="I11" s="24">
        <f>'Oil Price Structure'!I11</f>
        <v>1.9505150000000002</v>
      </c>
      <c r="J11" s="26">
        <f>'Oil Price Structure'!J11</f>
        <v>29.815000000000001</v>
      </c>
      <c r="K11" s="24">
        <f>'Oil Price Structure'!K11</f>
        <v>3.0607476635514037</v>
      </c>
      <c r="L11" s="26">
        <f>'Oil Price Structure'!L11</f>
        <v>0.21425233644859829</v>
      </c>
      <c r="M11" s="28">
        <f>'Oil Price Structure'!M11</f>
        <v>33.090000000000003</v>
      </c>
    </row>
    <row r="12" spans="2:13" ht="30" customHeight="1" x14ac:dyDescent="0.2">
      <c r="B12" s="22" t="s">
        <v>72</v>
      </c>
      <c r="C12" s="25">
        <f>'Oil Price Structure'!C12</f>
        <v>20.074885999999999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2.58</v>
      </c>
      <c r="G12" s="25">
        <f>'Oil Price Structure'!G12</f>
        <v>0.05</v>
      </c>
      <c r="H12" s="27">
        <f>'Oil Price Structure'!H12</f>
        <v>29.293900000000001</v>
      </c>
      <c r="I12" s="25">
        <f>'Oil Price Structure'!I12</f>
        <v>2.0505730000000004</v>
      </c>
      <c r="J12" s="27">
        <f>'Oil Price Structure'!J12</f>
        <v>31.3445</v>
      </c>
      <c r="K12" s="25">
        <f>'Oil Price Structure'!K12</f>
        <v>1.4911214953271006</v>
      </c>
      <c r="L12" s="27">
        <f>'Oil Price Structure'!L12</f>
        <v>0.10437850467289705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22.960490000000004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2.58</v>
      </c>
      <c r="G13" s="71">
        <f>'Oil Price Structure'!G13</f>
        <v>0.05</v>
      </c>
      <c r="H13" s="70">
        <f>'Oil Price Structure'!H13</f>
        <v>31.258800000000001</v>
      </c>
      <c r="I13" s="71">
        <f>'Oil Price Structure'!I13</f>
        <v>2.1881160000000004</v>
      </c>
      <c r="J13" s="70">
        <f>'Oil Price Structure'!J13</f>
        <v>33.446899999999999</v>
      </c>
      <c r="K13" s="71">
        <f>'Oil Price Structure'!K13</f>
        <v>-0.47373831775701092</v>
      </c>
      <c r="L13" s="70">
        <f>'Oil Price Structure'!L13</f>
        <v>-3.3161682242990764E-2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16.2439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17.0579</v>
      </c>
      <c r="I14" s="25">
        <f>'Oil Price Structure'!I14</f>
        <v>1.194053</v>
      </c>
      <c r="J14" s="27">
        <f>'Oil Price Structure'!J14</f>
        <v>18.251999999999999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15.8467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16.660699999999999</v>
      </c>
      <c r="I15" s="71">
        <f>'Oil Price Structure'!I15</f>
        <v>1.1662490000000001</v>
      </c>
      <c r="J15" s="70">
        <f>'Oil Price Structure'!J15</f>
        <v>17.826899999999998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33.6693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2.4030999999999998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2.3849999999999998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1.9347000000000001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1.8614999999999999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1.6919999999999999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1.3313999999999999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2024-10-21T01:25:12Z</cp:lastPrinted>
  <dcterms:created xsi:type="dcterms:W3CDTF">2023-03-15T01:44:04Z</dcterms:created>
  <dcterms:modified xsi:type="dcterms:W3CDTF">2024-10-24T00:47:19Z</dcterms:modified>
</cp:coreProperties>
</file>