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</sheets>
  <definedNames>
    <definedName name="_xlnm.Print_Area" localSheetId="0">'ราคาขายปลีกวันนี้'!$A$1:$J$20</definedName>
  </definedNames>
  <calcPr fullCalcOnLoad="1"/>
</workbook>
</file>

<file path=xl/sharedStrings.xml><?xml version="1.0" encoding="utf-8"?>
<sst xmlns="http://schemas.openxmlformats.org/spreadsheetml/2006/main" count="66" uniqueCount="43">
  <si>
    <t>ราคาน้ำมันวันนี้ ในเขต กทม.</t>
  </si>
  <si>
    <t>บาท/ลิตร</t>
  </si>
  <si>
    <t>PTT</t>
  </si>
  <si>
    <t>SHELL</t>
  </si>
  <si>
    <t>ESSO</t>
  </si>
  <si>
    <t>SUSCO</t>
  </si>
  <si>
    <t>BANGCHAK</t>
  </si>
  <si>
    <t>ปตท</t>
  </si>
  <si>
    <t>เชลล์</t>
  </si>
  <si>
    <t>เอสโซ่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</si>
  <si>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</si>
  <si>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</si>
  <si>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</si>
  <si>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</si>
  <si>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</si>
  <si>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</si>
  <si>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</si>
  <si>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</si>
  <si>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</si>
  <si>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</si>
  <si>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</si>
  <si>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</si>
  <si>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</si>
  <si>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แก๊สโซฮอล์ออกเทน 95 (GASOHOL)</t>
  </si>
  <si>
    <t>TPI</t>
  </si>
  <si>
    <t>ทีพีไอ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</si>
  <si>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</si>
  <si>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</si>
  <si>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>ฝ่ายราคาปิโตรเลียม ส่วนปิโตรเลียม สำนักงานนโยบายและแผนพลังงาน โทร 612-1555 ต่อ 562 - 568</t>
  </si>
  <si>
    <t>ปิโตรนาส รีเทล</t>
  </si>
  <si>
    <t xml:space="preserve">PETRONAS </t>
  </si>
  <si>
    <t>ระยองเพียว</t>
  </si>
  <si>
    <t>PURE</t>
  </si>
  <si>
    <t xml:space="preserve"> -</t>
  </si>
  <si>
    <t>Chevron</t>
  </si>
  <si>
    <t>เชฟรอน</t>
  </si>
  <si>
    <t>แก๊สโซฮอล์ออกเทน 91 (GASOHOL)</t>
  </si>
  <si>
    <t>ดีเซลหมุนเร็วบี5 (B5)</t>
  </si>
  <si>
    <t>-</t>
  </si>
  <si>
    <t>5 NOV</t>
  </si>
  <si>
    <t>23 NOV</t>
  </si>
  <si>
    <t>4 DEC</t>
  </si>
  <si>
    <t>5 DEC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</si>
</sst>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฿&quot;#,##0_);\(&quot;฿&quot;#,##0\)"/>
    <numFmt numFmtId="191" formatCode="&quot;฿&quot;#,##0_);[Red]\(&quot;฿&quot;#,##0\)"/>
    <numFmt numFmtId="192" formatCode="&quot;฿&quot;#,##0.00_);\(&quot;฿&quot;#,##0.00\)"/>
    <numFmt numFmtId="193" formatCode="&quot;฿&quot;#,##0.00_);[Red]\(&quot;฿&quot;#,##0.00\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\t#,##0_);\(\t#,##0\)"/>
    <numFmt numFmtId="197" formatCode="\t#,##0_);[Red]\(\t#,##0\)"/>
    <numFmt numFmtId="198" formatCode="_(&quot;฿&quot;* \t#,##0_);_(&quot;฿&quot;* \(\t#,##0\);_(&quot;฿&quot;* &quot;-&quot;_);_(@_)"/>
    <numFmt numFmtId="199" formatCode="d\ ดดดด\ &quot;พ.ศ.&quot;\ bbbb"/>
    <numFmt numFmtId="200" formatCode="ว\ ดดดด\ &quot;ค.ศ.&quot;\ คคคค"/>
    <numFmt numFmtId="201" formatCode="&quot;วันที่&quot;\ ว\ ดดดด\ ปปปป"/>
    <numFmt numFmtId="202" formatCode="d\ ดดด\ bb"/>
    <numFmt numFmtId="203" formatCode="ว\ ดดด\ ปป"/>
    <numFmt numFmtId="204" formatCode="ช\.น\ &quot;น.&quot;"/>
    <numFmt numFmtId="205" formatCode="\t0.00E+00"/>
    <numFmt numFmtId="206" formatCode="&quot;฿&quot;\t#,##0_);\(&quot;฿&quot;\t#,##0\)"/>
    <numFmt numFmtId="207" formatCode="&quot;฿&quot;\t#,##0_);[Red]\(&quot;฿&quot;\t#,##0\)"/>
    <numFmt numFmtId="208" formatCode="d\ ดดด"/>
    <numFmt numFmtId="209" formatCode="0.0"/>
    <numFmt numFmtId="210" formatCode="0.0000"/>
  </numFmts>
  <fonts count="5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Cordia New"/>
      <family val="2"/>
    </font>
    <font>
      <sz val="22"/>
      <color indexed="10"/>
      <name val="Cordia New"/>
      <family val="2"/>
    </font>
    <font>
      <sz val="20"/>
      <color indexed="10"/>
      <name val="Cordia New"/>
      <family val="2"/>
    </font>
    <font>
      <sz val="12"/>
      <color indexed="10"/>
      <name val="Cordia Ne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2" fontId="9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8" fillId="0" borderId="12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208" fontId="6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33" borderId="11" xfId="0" applyFont="1" applyFill="1" applyBorder="1" applyAlignment="1" quotePrefix="1">
      <alignment horizontal="right"/>
    </xf>
    <xf numFmtId="0" fontId="9" fillId="0" borderId="11" xfId="0" applyFont="1" applyBorder="1" applyAlignment="1">
      <alignment/>
    </xf>
    <xf numFmtId="0" fontId="6" fillId="35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10" fontId="7" fillId="0" borderId="0" xfId="0" applyNumberFormat="1" applyFont="1" applyFill="1" applyAlignment="1">
      <alignment horizontal="left"/>
    </xf>
    <xf numFmtId="2" fontId="14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10" fontId="8" fillId="33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 quotePrefix="1">
      <alignment horizontal="center"/>
    </xf>
    <xf numFmtId="2" fontId="15" fillId="33" borderId="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08" fontId="16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0" fillId="35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4"/>
  <sheetViews>
    <sheetView showGridLines="0" tabSelected="1" zoomScale="75" zoomScaleNormal="75" zoomScalePageLayoutView="0" workbookViewId="0" topLeftCell="A1">
      <selection activeCell="H14" sqref="H14"/>
    </sheetView>
  </sheetViews>
  <sheetFormatPr defaultColWidth="8.88671875" defaultRowHeight="15"/>
  <cols>
    <col min="1" max="1" width="45.6640625" style="4" customWidth="1"/>
    <col min="2" max="6" width="12.77734375" style="4" customWidth="1"/>
    <col min="7" max="8" width="15.77734375" style="4" customWidth="1"/>
    <col min="9" max="9" width="15.5546875" style="48" customWidth="1"/>
    <col min="10" max="10" width="12.10546875" style="4" customWidth="1"/>
    <col min="11" max="16384" width="8.88671875" style="4" customWidth="1"/>
  </cols>
  <sheetData>
    <row r="1" spans="1:10" ht="100.5" thickBot="1">
      <c r="A1" s="1" t="s">
        <v>0</v>
      </c>
      <c r="B1" s="2"/>
      <c r="C1" s="2"/>
      <c r="D1" s="2"/>
      <c r="E1" s="2"/>
      <c r="F1" s="31"/>
      <c r="G1" s="2"/>
      <c r="H1" s="2"/>
      <c r="I1" s="42"/>
      <c r="J1" s="3" t="s">
        <v>1</v>
      </c>
    </row>
    <row r="2" spans="1:10" ht="24">
      <c r="A2" s="5"/>
      <c r="B2" s="21" t="s">
        <v>2</v>
      </c>
      <c r="C2" s="21" t="s">
        <v>6</v>
      </c>
      <c r="D2" s="21" t="s">
        <v>3</v>
      </c>
      <c r="E2" s="21" t="s">
        <v>4</v>
      </c>
      <c r="F2" s="21" t="s">
        <v>34</v>
      </c>
      <c r="G2" s="21" t="s">
        <v>24</v>
      </c>
      <c r="H2" s="21" t="s">
        <v>5</v>
      </c>
      <c r="I2" s="22" t="s">
        <v>32</v>
      </c>
      <c r="J2" s="22" t="s">
        <v>30</v>
      </c>
    </row>
    <row r="3" spans="1:10" ht="30.75">
      <c r="A3" s="6"/>
      <c r="B3" s="30" t="s">
        <v>7</v>
      </c>
      <c r="C3" s="30" t="s">
        <v>11</v>
      </c>
      <c r="D3" s="30" t="s">
        <v>8</v>
      </c>
      <c r="E3" s="30" t="s">
        <v>9</v>
      </c>
      <c r="F3" s="30" t="s">
        <v>35</v>
      </c>
      <c r="G3" s="30" t="s">
        <v>25</v>
      </c>
      <c r="H3" s="30" t="s">
        <v>10</v>
      </c>
      <c r="I3" s="49" t="s">
        <v>31</v>
      </c>
      <c r="J3" s="30" t="s">
        <v>29</v>
      </c>
    </row>
    <row r="4" spans="1:10" s="9" customFormat="1" ht="33">
      <c r="A4" s="7" t="s">
        <v>12</v>
      </c>
      <c r="B4" s="19"/>
      <c r="C4" s="51"/>
      <c r="D4" s="51"/>
      <c r="E4" s="43"/>
      <c r="F4" s="43"/>
      <c r="G4" s="51"/>
      <c r="H4" s="51"/>
      <c r="I4" s="50"/>
      <c r="J4" s="19"/>
    </row>
    <row r="5" spans="1:10" s="9" customFormat="1" ht="33">
      <c r="A5" s="10" t="s">
        <v>23</v>
      </c>
      <c r="B5" s="20">
        <f>28.89-0.4</f>
        <v>28.490000000000002</v>
      </c>
      <c r="C5" s="20">
        <f>28.89-0.4</f>
        <v>28.490000000000002</v>
      </c>
      <c r="D5" s="20">
        <f>28.89-0.4</f>
        <v>28.490000000000002</v>
      </c>
      <c r="E5" s="20">
        <f>28.89-0.4</f>
        <v>28.490000000000002</v>
      </c>
      <c r="F5" s="20">
        <f>28.89-0.4</f>
        <v>28.490000000000002</v>
      </c>
      <c r="G5" s="20">
        <v>28.49</v>
      </c>
      <c r="H5" s="20">
        <v>28.49</v>
      </c>
      <c r="I5" s="20">
        <v>28.49</v>
      </c>
      <c r="J5" s="20">
        <v>28.49</v>
      </c>
    </row>
    <row r="6" spans="1:10" s="9" customFormat="1" ht="33">
      <c r="A6" s="10" t="s">
        <v>36</v>
      </c>
      <c r="B6" s="8">
        <f>28.09-0.4</f>
        <v>27.69</v>
      </c>
      <c r="C6" s="8">
        <f>28.09-0.4</f>
        <v>27.69</v>
      </c>
      <c r="D6" s="8">
        <f>28.09-0.4</f>
        <v>27.69</v>
      </c>
      <c r="E6" s="8" t="s">
        <v>33</v>
      </c>
      <c r="F6" s="40" t="s">
        <v>33</v>
      </c>
      <c r="G6" s="20" t="s">
        <v>33</v>
      </c>
      <c r="H6" s="40" t="s">
        <v>33</v>
      </c>
      <c r="I6" s="8" t="s">
        <v>33</v>
      </c>
      <c r="J6" s="8" t="s">
        <v>33</v>
      </c>
    </row>
    <row r="7" spans="1:10" s="9" customFormat="1" ht="33">
      <c r="A7" s="10" t="s">
        <v>13</v>
      </c>
      <c r="B7" s="20">
        <f>32.89-0.4</f>
        <v>32.49</v>
      </c>
      <c r="C7" s="20">
        <v>32.49</v>
      </c>
      <c r="D7" s="43">
        <v>32.89</v>
      </c>
      <c r="E7" s="20">
        <v>32.49</v>
      </c>
      <c r="F7" s="43">
        <v>32.89</v>
      </c>
      <c r="G7" s="20">
        <v>32.49</v>
      </c>
      <c r="H7" s="20">
        <v>32.49</v>
      </c>
      <c r="I7" s="20">
        <v>32.49</v>
      </c>
      <c r="J7" s="20">
        <v>32.49</v>
      </c>
    </row>
    <row r="8" spans="1:10" s="9" customFormat="1" ht="33">
      <c r="A8" s="10" t="s">
        <v>14</v>
      </c>
      <c r="B8" s="20">
        <f>31.59-0.4</f>
        <v>31.19</v>
      </c>
      <c r="C8" s="20">
        <f>31.59-0.4</f>
        <v>31.19</v>
      </c>
      <c r="D8" s="20">
        <f>31.59-0.4</f>
        <v>31.19</v>
      </c>
      <c r="E8" s="20">
        <v>31.19</v>
      </c>
      <c r="F8" s="20">
        <v>31.19</v>
      </c>
      <c r="G8" s="20">
        <v>31.19</v>
      </c>
      <c r="H8" s="20">
        <v>31.19</v>
      </c>
      <c r="I8" s="20">
        <v>31.19</v>
      </c>
      <c r="J8" s="20">
        <v>31.19</v>
      </c>
    </row>
    <row r="9" spans="1:10" s="9" customFormat="1" ht="33">
      <c r="A9" s="12" t="s">
        <v>15</v>
      </c>
      <c r="B9" s="20">
        <f>29.34-0.4</f>
        <v>28.94</v>
      </c>
      <c r="C9" s="20">
        <f>29.34-0.4</f>
        <v>28.94</v>
      </c>
      <c r="D9" s="20">
        <f>29.34-0.4</f>
        <v>28.94</v>
      </c>
      <c r="E9" s="20">
        <v>28.94</v>
      </c>
      <c r="F9" s="20">
        <v>28.94</v>
      </c>
      <c r="G9" s="20">
        <v>28.94</v>
      </c>
      <c r="H9" s="20">
        <v>28.94</v>
      </c>
      <c r="I9" s="20">
        <v>28.94</v>
      </c>
      <c r="J9" s="20">
        <v>28.94</v>
      </c>
    </row>
    <row r="10" spans="1:14" s="9" customFormat="1" ht="33">
      <c r="A10" s="12" t="s">
        <v>37</v>
      </c>
      <c r="B10" s="38">
        <f>28.34-0.4</f>
        <v>27.94</v>
      </c>
      <c r="C10" s="38">
        <f>28.34-0.4</f>
        <v>27.94</v>
      </c>
      <c r="D10" s="44" t="s">
        <v>33</v>
      </c>
      <c r="E10" s="23" t="s">
        <v>33</v>
      </c>
      <c r="F10" s="44" t="s">
        <v>33</v>
      </c>
      <c r="G10" s="38" t="s">
        <v>33</v>
      </c>
      <c r="H10" s="44" t="s">
        <v>33</v>
      </c>
      <c r="I10" s="23" t="s">
        <v>33</v>
      </c>
      <c r="J10" s="23" t="s">
        <v>33</v>
      </c>
      <c r="K10" s="11"/>
      <c r="L10" s="11"/>
      <c r="M10" s="11"/>
      <c r="N10" s="11"/>
    </row>
    <row r="11" spans="1:10" s="13" customFormat="1" ht="30" customHeight="1">
      <c r="A11" s="16" t="s">
        <v>16</v>
      </c>
      <c r="B11" s="24" t="s">
        <v>42</v>
      </c>
      <c r="C11" s="24" t="s">
        <v>42</v>
      </c>
      <c r="D11" s="24" t="s">
        <v>42</v>
      </c>
      <c r="E11" s="24" t="s">
        <v>42</v>
      </c>
      <c r="F11" s="24" t="s">
        <v>42</v>
      </c>
      <c r="G11" s="24" t="s">
        <v>42</v>
      </c>
      <c r="H11" s="24" t="s">
        <v>42</v>
      </c>
      <c r="I11" s="24" t="s">
        <v>42</v>
      </c>
      <c r="J11" s="24" t="s">
        <v>42</v>
      </c>
    </row>
    <row r="12" spans="1:9" s="9" customFormat="1" ht="33">
      <c r="A12" s="7" t="s">
        <v>17</v>
      </c>
      <c r="B12" s="8"/>
      <c r="D12" s="8"/>
      <c r="E12" s="8"/>
      <c r="F12" s="8"/>
      <c r="G12" s="8"/>
      <c r="H12" s="8"/>
      <c r="I12" s="40"/>
    </row>
    <row r="13" spans="1:9" s="9" customFormat="1" ht="33">
      <c r="A13" s="10" t="s">
        <v>18</v>
      </c>
      <c r="B13" s="8" t="s">
        <v>33</v>
      </c>
      <c r="D13" s="39">
        <v>29.15</v>
      </c>
      <c r="E13" s="8" t="s">
        <v>38</v>
      </c>
      <c r="F13" s="32"/>
      <c r="G13" s="8"/>
      <c r="H13" s="8"/>
      <c r="I13" s="40"/>
    </row>
    <row r="14" spans="1:10" s="9" customFormat="1" ht="33">
      <c r="A14" s="10" t="s">
        <v>19</v>
      </c>
      <c r="B14" s="20">
        <v>29.66</v>
      </c>
      <c r="D14" s="8">
        <v>33.34</v>
      </c>
      <c r="E14" s="8">
        <v>30.98</v>
      </c>
      <c r="F14" s="33"/>
      <c r="G14" s="33"/>
      <c r="I14" s="45"/>
      <c r="J14" s="9" t="s">
        <v>20</v>
      </c>
    </row>
    <row r="15" spans="1:9" s="9" customFormat="1" ht="33">
      <c r="A15" s="12" t="s">
        <v>21</v>
      </c>
      <c r="B15" s="8">
        <v>23.11</v>
      </c>
      <c r="C15" s="17">
        <v>30.388</v>
      </c>
      <c r="D15" s="8">
        <v>23.34</v>
      </c>
      <c r="E15" s="8">
        <v>21.98</v>
      </c>
      <c r="F15" s="34"/>
      <c r="G15" s="33"/>
      <c r="H15" s="17"/>
      <c r="I15" s="46"/>
    </row>
    <row r="16" spans="1:10" s="9" customFormat="1" ht="33">
      <c r="A16" s="28" t="s">
        <v>22</v>
      </c>
      <c r="B16" s="23">
        <v>22.26</v>
      </c>
      <c r="C16" s="17">
        <v>29.318</v>
      </c>
      <c r="D16" s="23">
        <v>22.86</v>
      </c>
      <c r="E16" s="23">
        <v>21.2</v>
      </c>
      <c r="F16" s="35"/>
      <c r="G16" s="37"/>
      <c r="H16" s="23"/>
      <c r="I16" s="44"/>
      <c r="J16" s="29"/>
    </row>
    <row r="17" spans="1:10" s="13" customFormat="1" ht="33">
      <c r="A17" s="25" t="s">
        <v>16</v>
      </c>
      <c r="B17" s="41" t="s">
        <v>40</v>
      </c>
      <c r="C17" s="41" t="s">
        <v>40</v>
      </c>
      <c r="D17" s="41" t="s">
        <v>41</v>
      </c>
      <c r="E17" s="24" t="s">
        <v>39</v>
      </c>
      <c r="F17" s="36"/>
      <c r="G17" s="36"/>
      <c r="H17" s="26"/>
      <c r="I17" s="47"/>
      <c r="J17" s="27"/>
    </row>
    <row r="18" ht="27.75">
      <c r="A18" s="14" t="s">
        <v>28</v>
      </c>
    </row>
    <row r="19" ht="27.75">
      <c r="A19" s="14" t="s">
        <v>26</v>
      </c>
    </row>
    <row r="20" ht="27.75">
      <c r="A20" s="14" t="s">
        <v>27</v>
      </c>
    </row>
    <row r="21" ht="27.75">
      <c r="A21" s="14"/>
    </row>
    <row r="22" ht="27.75">
      <c r="A22" s="15"/>
    </row>
    <row r="23" ht="27" customHeight="1">
      <c r="A23" s="14"/>
    </row>
    <row r="24" ht="28.5" customHeight="1">
      <c r="A24" s="18"/>
    </row>
  </sheetData>
  <sheetProtection/>
  <printOptions horizontalCentered="1" verticalCentered="1"/>
  <pageMargins left="0.94488188976378" right="0.984251968503937" top="0.984251968503937" bottom="0.984251968503937" header="0.511811023622047" footer="0.511811023622047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 </cp:lastModifiedBy>
  <cp:lastPrinted>2007-11-14T02:38:14Z</cp:lastPrinted>
  <dcterms:created xsi:type="dcterms:W3CDTF">1997-02-10T15:02:58Z</dcterms:created>
  <dcterms:modified xsi:type="dcterms:W3CDTF">2011-06-21T07:22:05Z</dcterms:modified>
  <cp:category/>
  <cp:version/>
  <cp:contentType/>
  <cp:contentStatus/>
</cp:coreProperties>
</file>