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  <sheet name="0000000" sheetId="4" state="veryHidden" r:id="rId4"/>
    <sheet name="0000001" sheetId="5" state="veryHidden" r:id="rId5"/>
  </sheets>
  <definedNames>
    <definedName name="_xlnm.Print_Area" localSheetId="0">'ราคาขายปลีกวันนี้'!$A$1:$J$24</definedName>
  </definedNames>
  <calcPr fullCalcOnLoad="1"/>
</workbook>
</file>

<file path=xl/sharedStrings.xml><?xml version="1.0" encoding="utf-8"?>
<sst xmlns="http://schemas.openxmlformats.org/spreadsheetml/2006/main" count="60" uniqueCount="42">
  <si>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</si>
  <si>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</si>
  <si>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</si>
  <si>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</si>
  <si>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</si>
  <si>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</si>
  <si>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</si>
  <si>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</si>
  <si>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</si>
  <si>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</si>
  <si>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</si>
  <si>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</si>
  <si>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</si>
  <si>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</si>
  <si>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</si>
  <si>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</si>
  <si>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</si>
  <si>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</si>
  <si>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</si>
  <si>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</si>
  <si>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</si>
  <si>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</si>
  <si>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</si>
  <si>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</si>
  <si>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</si>
  <si>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</si>
  <si>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</si>
  <si>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</si>
  <si>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</si>
  <si>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</si>
  <si>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</si>
  <si>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</si>
  <si>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</si>
  <si>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</si>
  <si>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</si>
  <si>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</si>
  <si>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</si>
  <si>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</si>
  <si>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</si>
  <si>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</si>
  <si>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 xml:space="preserve">      '                 GASOHOL ของบางจากฯ มีจำหน่ายเฉพาะสถานีบริการในเขต กทม. จำนวน 8 แห่งเท่านั้น</t>
  </si>
  <si>
    <t>26 APR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</si>
</sst>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3" borderId="4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tabSelected="1" zoomScale="75" zoomScaleNormal="75" workbookViewId="0" topLeftCell="A1">
      <selection activeCell="C13" sqref="C13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1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6" t="s">
        <v>2</v>
      </c>
      <c r="C2" s="52" t="s">
        <v>3</v>
      </c>
      <c r="D2" s="52" t="s">
        <v>4</v>
      </c>
      <c r="E2" s="52" t="s">
        <v>36</v>
      </c>
      <c r="F2" s="52" t="s">
        <v>24</v>
      </c>
      <c r="G2" s="52" t="s">
        <v>5</v>
      </c>
      <c r="H2" s="52" t="s">
        <v>6</v>
      </c>
      <c r="I2" s="58" t="s">
        <v>32</v>
      </c>
      <c r="J2" s="53" t="s">
        <v>34</v>
      </c>
    </row>
    <row r="3" spans="1:10" ht="30.75">
      <c r="A3" s="26"/>
      <c r="B3" s="48" t="s">
        <v>7</v>
      </c>
      <c r="C3" s="48" t="s">
        <v>8</v>
      </c>
      <c r="D3" s="48" t="s">
        <v>9</v>
      </c>
      <c r="E3" s="48" t="s">
        <v>37</v>
      </c>
      <c r="F3" s="48" t="s">
        <v>25</v>
      </c>
      <c r="G3" s="48" t="s">
        <v>10</v>
      </c>
      <c r="H3" s="48" t="s">
        <v>11</v>
      </c>
      <c r="I3" s="48" t="s">
        <v>31</v>
      </c>
      <c r="J3" s="54" t="s">
        <v>33</v>
      </c>
    </row>
    <row r="4" spans="1:10" s="29" customFormat="1" ht="33">
      <c r="A4" s="27" t="s">
        <v>12</v>
      </c>
      <c r="B4" s="49"/>
      <c r="C4" s="49"/>
      <c r="D4" s="50"/>
      <c r="E4" s="50"/>
      <c r="F4" s="49"/>
      <c r="G4" s="49"/>
      <c r="H4" s="49"/>
      <c r="I4" s="49"/>
      <c r="J4" s="55"/>
    </row>
    <row r="5" spans="1:10" s="29" customFormat="1" ht="33">
      <c r="A5" s="30" t="s">
        <v>23</v>
      </c>
      <c r="B5" s="50">
        <f>26.29+0.4</f>
        <v>26.689999999999998</v>
      </c>
      <c r="C5" s="50">
        <f aca="true" t="shared" si="0" ref="C5:J5">26.29+0.4</f>
        <v>26.689999999999998</v>
      </c>
      <c r="D5" s="50">
        <f t="shared" si="0"/>
        <v>26.689999999999998</v>
      </c>
      <c r="E5" s="50">
        <f t="shared" si="0"/>
        <v>26.689999999999998</v>
      </c>
      <c r="F5" s="50">
        <f t="shared" si="0"/>
        <v>26.689999999999998</v>
      </c>
      <c r="G5" s="50">
        <f t="shared" si="0"/>
        <v>26.689999999999998</v>
      </c>
      <c r="H5" s="50">
        <f t="shared" si="0"/>
        <v>26.689999999999998</v>
      </c>
      <c r="I5" s="50">
        <f t="shared" si="0"/>
        <v>26.689999999999998</v>
      </c>
      <c r="J5" s="50">
        <f t="shared" si="0"/>
        <v>26.689999999999998</v>
      </c>
    </row>
    <row r="6" spans="1:10" s="29" customFormat="1" ht="33">
      <c r="A6" s="30" t="s">
        <v>38</v>
      </c>
      <c r="B6" s="28">
        <f>25.99+0.4</f>
        <v>26.389999999999997</v>
      </c>
      <c r="C6" s="28">
        <f>25.99+0.4</f>
        <v>26.389999999999997</v>
      </c>
      <c r="D6" s="28" t="s">
        <v>35</v>
      </c>
      <c r="E6" s="28" t="s">
        <v>35</v>
      </c>
      <c r="F6" s="28" t="s">
        <v>35</v>
      </c>
      <c r="G6" s="28" t="s">
        <v>35</v>
      </c>
      <c r="H6" s="28">
        <f>25.99+0.4</f>
        <v>26.389999999999997</v>
      </c>
      <c r="I6" s="28" t="s">
        <v>35</v>
      </c>
      <c r="J6" s="28" t="s">
        <v>35</v>
      </c>
    </row>
    <row r="7" spans="1:10" s="29" customFormat="1" ht="33">
      <c r="A7" s="30" t="s">
        <v>13</v>
      </c>
      <c r="B7" s="50">
        <f>28.79+0.4</f>
        <v>29.189999999999998</v>
      </c>
      <c r="C7" s="50">
        <f aca="true" t="shared" si="1" ref="C7:J7">28.79+0.4</f>
        <v>29.189999999999998</v>
      </c>
      <c r="D7" s="50">
        <f t="shared" si="1"/>
        <v>29.189999999999998</v>
      </c>
      <c r="E7" s="50">
        <f t="shared" si="1"/>
        <v>29.189999999999998</v>
      </c>
      <c r="F7" s="50">
        <f t="shared" si="1"/>
        <v>29.189999999999998</v>
      </c>
      <c r="G7" s="50">
        <f t="shared" si="1"/>
        <v>29.189999999999998</v>
      </c>
      <c r="H7" s="50">
        <f t="shared" si="1"/>
        <v>29.189999999999998</v>
      </c>
      <c r="I7" s="50">
        <f t="shared" si="1"/>
        <v>29.189999999999998</v>
      </c>
      <c r="J7" s="50">
        <f t="shared" si="1"/>
        <v>29.189999999999998</v>
      </c>
    </row>
    <row r="8" spans="1:10" s="29" customFormat="1" ht="33">
      <c r="A8" s="30" t="s">
        <v>14</v>
      </c>
      <c r="B8" s="50">
        <f>27.99+0.4</f>
        <v>28.389999999999997</v>
      </c>
      <c r="C8" s="50">
        <f aca="true" t="shared" si="2" ref="C8:J8">27.99+0.4</f>
        <v>28.389999999999997</v>
      </c>
      <c r="D8" s="50">
        <f t="shared" si="2"/>
        <v>28.389999999999997</v>
      </c>
      <c r="E8" s="50">
        <f t="shared" si="2"/>
        <v>28.389999999999997</v>
      </c>
      <c r="F8" s="50">
        <f t="shared" si="2"/>
        <v>28.389999999999997</v>
      </c>
      <c r="G8" s="50">
        <f t="shared" si="2"/>
        <v>28.389999999999997</v>
      </c>
      <c r="H8" s="50">
        <f t="shared" si="2"/>
        <v>28.389999999999997</v>
      </c>
      <c r="I8" s="50">
        <f t="shared" si="2"/>
        <v>28.389999999999997</v>
      </c>
      <c r="J8" s="50">
        <f t="shared" si="2"/>
        <v>28.389999999999997</v>
      </c>
    </row>
    <row r="9" spans="1:10" s="29" customFormat="1" ht="33">
      <c r="A9" s="32" t="s">
        <v>15</v>
      </c>
      <c r="B9" s="59">
        <f>24.94+0.4</f>
        <v>25.34</v>
      </c>
      <c r="C9" s="59">
        <f aca="true" t="shared" si="3" ref="C9:J9">24.94+0.4</f>
        <v>25.34</v>
      </c>
      <c r="D9" s="59">
        <f t="shared" si="3"/>
        <v>25.34</v>
      </c>
      <c r="E9" s="59">
        <f t="shared" si="3"/>
        <v>25.34</v>
      </c>
      <c r="F9" s="59">
        <f t="shared" si="3"/>
        <v>25.34</v>
      </c>
      <c r="G9" s="59">
        <f t="shared" si="3"/>
        <v>25.34</v>
      </c>
      <c r="H9" s="59">
        <f t="shared" si="3"/>
        <v>25.34</v>
      </c>
      <c r="I9" s="59">
        <f t="shared" si="3"/>
        <v>25.34</v>
      </c>
      <c r="J9" s="59">
        <f t="shared" si="3"/>
        <v>25.34</v>
      </c>
    </row>
    <row r="10" spans="1:14" s="29" customFormat="1" ht="33">
      <c r="A10" s="32" t="s">
        <v>39</v>
      </c>
      <c r="B10" s="59">
        <f>24.24+0.4</f>
        <v>24.639999999999997</v>
      </c>
      <c r="C10" s="59"/>
      <c r="D10" s="59"/>
      <c r="E10" s="59"/>
      <c r="F10" s="59"/>
      <c r="G10" s="59"/>
      <c r="H10" s="59">
        <f>24.24+0.4</f>
        <v>24.639999999999997</v>
      </c>
      <c r="I10" s="59"/>
      <c r="J10" s="59"/>
      <c r="K10" s="31"/>
      <c r="L10" s="31"/>
      <c r="M10" s="31"/>
      <c r="N10" s="31"/>
    </row>
    <row r="11" spans="1:10" s="33" customFormat="1" ht="30" customHeight="1">
      <c r="A11" s="41" t="s">
        <v>16</v>
      </c>
      <c r="B11" s="57" t="s">
        <v>41</v>
      </c>
      <c r="C11" s="57" t="s">
        <v>41</v>
      </c>
      <c r="D11" s="57" t="s">
        <v>41</v>
      </c>
      <c r="E11" s="57" t="s">
        <v>41</v>
      </c>
      <c r="F11" s="57" t="s">
        <v>41</v>
      </c>
      <c r="G11" s="57" t="s">
        <v>41</v>
      </c>
      <c r="H11" s="57" t="s">
        <v>41</v>
      </c>
      <c r="I11" s="57" t="s">
        <v>41</v>
      </c>
      <c r="J11" s="57" t="s">
        <v>41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35</v>
      </c>
      <c r="C13" s="34">
        <v>25.15</v>
      </c>
      <c r="D13" s="28">
        <v>23.15</v>
      </c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0">
        <v>24.96</v>
      </c>
      <c r="C14" s="28">
        <v>29.03</v>
      </c>
      <c r="D14" s="28">
        <v>25.78</v>
      </c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>
        <v>17.44</v>
      </c>
      <c r="C15" s="28">
        <v>20.22</v>
      </c>
      <c r="D15" s="28">
        <v>17.48</v>
      </c>
      <c r="E15" s="28"/>
      <c r="F15" s="43"/>
      <c r="G15" s="36"/>
      <c r="H15" s="45"/>
      <c r="I15" s="45"/>
    </row>
    <row r="16" spans="1:9" s="29" customFormat="1" ht="33">
      <c r="A16" s="32" t="s">
        <v>22</v>
      </c>
      <c r="B16" s="60">
        <v>16.59</v>
      </c>
      <c r="C16" s="60">
        <v>19.74</v>
      </c>
      <c r="D16" s="28">
        <v>17</v>
      </c>
      <c r="E16" s="28"/>
      <c r="F16" s="44"/>
      <c r="G16" s="37"/>
      <c r="H16" s="28"/>
      <c r="I16" s="28"/>
    </row>
    <row r="17" spans="1:9" s="33" customFormat="1" ht="33">
      <c r="A17" s="41" t="s">
        <v>16</v>
      </c>
      <c r="B17" s="57" t="s">
        <v>41</v>
      </c>
      <c r="C17" s="57" t="s">
        <v>41</v>
      </c>
      <c r="D17" s="61" t="s">
        <v>41</v>
      </c>
      <c r="E17" s="47"/>
      <c r="F17" s="42"/>
      <c r="G17" s="42"/>
      <c r="H17" s="40"/>
      <c r="I17" s="40"/>
    </row>
    <row r="18" ht="27.75">
      <c r="A18" s="38" t="s">
        <v>30</v>
      </c>
    </row>
    <row r="19" ht="27.75">
      <c r="A19" s="38" t="s">
        <v>26</v>
      </c>
    </row>
    <row r="20" ht="27.75">
      <c r="A20" s="38" t="s">
        <v>27</v>
      </c>
    </row>
    <row r="21" ht="27.75">
      <c r="A21" s="38" t="s">
        <v>28</v>
      </c>
    </row>
    <row r="22" ht="27.75">
      <c r="A22" s="39" t="s">
        <v>40</v>
      </c>
    </row>
    <row r="23" ht="27" customHeight="1">
      <c r="A23" s="38" t="s">
        <v>29</v>
      </c>
    </row>
    <row r="24" ht="28.5" customHeight="1">
      <c r="A24" s="46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Jitkanerng</cp:lastModifiedBy>
  <cp:lastPrinted>2007-01-18T07:34:52Z</cp:lastPrinted>
  <dcterms:created xsi:type="dcterms:W3CDTF">1997-02-10T15:02:58Z</dcterms:created>
  <dcterms:modified xsi:type="dcterms:W3CDTF">2007-04-25T09:57:27Z</dcterms:modified>
  <cp:category/>
  <cp:version/>
  <cp:contentType/>
  <cp:contentStatus/>
</cp:coreProperties>
</file>