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tabRatio="881" activeTab="3"/>
  </bookViews>
  <sheets>
    <sheet name="VSPP" sheetId="1" r:id="rId1"/>
    <sheet name="loadOct57_BAU (BAU)" sheetId="2" r:id="rId2"/>
    <sheet name="LoadOct57_EE100(BASE)" sheetId="3" r:id="rId3"/>
    <sheet name="LoadOct57_EElowderate (HIGH)" sheetId="4" r:id="rId4"/>
    <sheet name="LF_MARCH_BAU" sheetId="5" r:id="rId5"/>
    <sheet name="LF_APRIL_BAU" sheetId="6" r:id="rId6"/>
    <sheet name="LF_MAY_BAU" sheetId="7" r:id="rId7"/>
    <sheet name="LF_MARCH_EE100-ReplaceOld-delay" sheetId="8" r:id="rId8"/>
    <sheet name="LF_APRIL_EE100-ReplaceOld-delay" sheetId="9" r:id="rId9"/>
    <sheet name="LF_MAY_EE100-ReplaceOld-delay" sheetId="10" r:id="rId10"/>
    <sheet name="LF_MARCH_EElowderate" sheetId="11" r:id="rId11"/>
    <sheet name="LF_APRIL_EElowderate" sheetId="12" r:id="rId12"/>
    <sheet name="LF_MAY_EElowderate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p">#REF!</definedName>
    <definedName name="__1__123Graph_ACHART_10" hidden="1">#REF!</definedName>
    <definedName name="__10__123Graph_BCHART_10" hidden="1">#REF!</definedName>
    <definedName name="__11__123Graph_BCHART_11" hidden="1">#REF!</definedName>
    <definedName name="__12__123Graph_BCHART_1G" hidden="1">#REF!</definedName>
    <definedName name="__123Graph_B" hidden="1">#REF!</definedName>
    <definedName name="__123Graph_D" hidden="1">#REF!</definedName>
    <definedName name="__13__123Graph_BCHART_4" hidden="1">#REF!</definedName>
    <definedName name="__14__123Graph_BCHART_5" hidden="1">#REF!</definedName>
    <definedName name="__15__123Graph_BCHART_6" hidden="1">#REF!</definedName>
    <definedName name="__16__123Graph_BCHART_7" hidden="1">#REF!</definedName>
    <definedName name="__17__123Graph_BCHART_8" hidden="1">#REF!</definedName>
    <definedName name="__18__123Graph_BCHART_9" hidden="1">#REF!</definedName>
    <definedName name="__19__123Graph_CCHART_10" hidden="1">#REF!</definedName>
    <definedName name="__2__123Graph_ACHART_11" hidden="1">#REF!</definedName>
    <definedName name="__20__123Graph_CCHART_11" hidden="1">#REF!</definedName>
    <definedName name="__21__123Graph_CCHART_1G" hidden="1">#REF!</definedName>
    <definedName name="__22__123Graph_CCHART_4" hidden="1">#REF!</definedName>
    <definedName name="__23__123Graph_CCHART_5" hidden="1">#REF!</definedName>
    <definedName name="__24__123Graph_CCHART_6" hidden="1">#REF!</definedName>
    <definedName name="__25__123Graph_CCHART_7" hidden="1">#REF!</definedName>
    <definedName name="__26__123Graph_CCHART_8" hidden="1">#REF!</definedName>
    <definedName name="__27__123Graph_CCHART_9" hidden="1">#REF!</definedName>
    <definedName name="__28__123Graph_DCHART_10" hidden="1">#REF!</definedName>
    <definedName name="__29__123Graph_DCHART_11" hidden="1">#REF!</definedName>
    <definedName name="__3__123Graph_ACHART_1G" hidden="1">#REF!</definedName>
    <definedName name="__30__123Graph_DCHART_1G" hidden="1">#REF!</definedName>
    <definedName name="__31__123Graph_DCHART_4" hidden="1">#REF!</definedName>
    <definedName name="__32__123Graph_DCHART_5" hidden="1">#REF!</definedName>
    <definedName name="__33__123Graph_DCHART_6" hidden="1">#REF!</definedName>
    <definedName name="__34__123Graph_DCHART_7" hidden="1">#REF!</definedName>
    <definedName name="__35__123Graph_DCHART_8" hidden="1">#REF!</definedName>
    <definedName name="__36__123Graph_DCHART_9" hidden="1">#REF!</definedName>
    <definedName name="__37__123Graph_ECHART_10" hidden="1">#REF!</definedName>
    <definedName name="__38__123Graph_ECHART_11" hidden="1">#REF!</definedName>
    <definedName name="__39__123Graph_ECHART_1G" hidden="1">#REF!</definedName>
    <definedName name="__4__123Graph_ACHART_4" hidden="1">#REF!</definedName>
    <definedName name="__5__123Graph_ACHART_5" hidden="1">#REF!</definedName>
    <definedName name="__6__123Graph_ACHART_6" hidden="1">#REF!</definedName>
    <definedName name="__7__123Graph_ACHART_7" hidden="1">#REF!</definedName>
    <definedName name="__8__123Graph_ACHART_8" hidden="1">#REF!</definedName>
    <definedName name="__9__123Graph_ACHART_9" hidden="1">#REF!</definedName>
    <definedName name="_1__123Graph_ACHART_10" hidden="1">#REF!</definedName>
    <definedName name="_10__123Graph_BCHART_10" hidden="1">#REF!</definedName>
    <definedName name="_104__123Graph_BCHART_4" hidden="1">#REF!</definedName>
    <definedName name="_105__123Graph_BCHART_6" hidden="1">#REF!</definedName>
    <definedName name="_108__123Graph_BCHART_1G" hidden="1">#REF!</definedName>
    <definedName name="_11__123Graph_BCHART_11" hidden="1">#REF!</definedName>
    <definedName name="_112__123Graph_BCHART_5" hidden="1">#REF!</definedName>
    <definedName name="_112__123Graph_BCHART_7" hidden="1">#REF!</definedName>
    <definedName name="_117__123Graph_BCHART_4" hidden="1">#REF!</definedName>
    <definedName name="_119__123Graph_BCHART_8" hidden="1">#REF!</definedName>
    <definedName name="_12__123Graph_BCHART_1G" hidden="1">#REF!</definedName>
    <definedName name="_120__123Graph_BCHART_6" hidden="1">#REF!</definedName>
    <definedName name="_126__123Graph_BCHART_5" hidden="1">#REF!</definedName>
    <definedName name="_126__123Graph_BCHART_9" hidden="1">#REF!</definedName>
    <definedName name="_128__123Graph_BCHART_7" hidden="1">#REF!</definedName>
    <definedName name="_13__123Graph_BCHART_4" hidden="1">#REF!</definedName>
    <definedName name="_133__123Graph_CCHART_10" hidden="1">#REF!</definedName>
    <definedName name="_135__123Graph_BCHART_6" hidden="1">#REF!</definedName>
    <definedName name="_136__123Graph_BCHART_8" hidden="1">#REF!</definedName>
    <definedName name="_14__123Graph_ACHART_11" hidden="1">#REF!</definedName>
    <definedName name="_14__123Graph_BCHART_5" hidden="1">#REF!</definedName>
    <definedName name="_140__123Graph_CCHART_11" hidden="1">#REF!</definedName>
    <definedName name="_144__123Graph_BCHART_7" hidden="1">#REF!</definedName>
    <definedName name="_144__123Graph_BCHART_9" hidden="1">#REF!</definedName>
    <definedName name="_147__123Graph_CCHART_1G" hidden="1">#REF!</definedName>
    <definedName name="_15__123Graph_BCHART_6" hidden="1">#REF!</definedName>
    <definedName name="_152__123Graph_CCHART_10" hidden="1">#REF!</definedName>
    <definedName name="_153__123Graph_BCHART_8" hidden="1">#REF!</definedName>
    <definedName name="_154__123Graph_CCHART_4" hidden="1">#REF!</definedName>
    <definedName name="_16__123Graph_ACHART_11" hidden="1">#REF!</definedName>
    <definedName name="_16__123Graph_BCHART_7" hidden="1">#REF!</definedName>
    <definedName name="_160__123Graph_CCHART_11" hidden="1">#REF!</definedName>
    <definedName name="_161__123Graph_CCHART_5" hidden="1">#REF!</definedName>
    <definedName name="_162__123Graph_BCHART_9" hidden="1">#REF!</definedName>
    <definedName name="_168__123Graph_CCHART_1G" hidden="1">#REF!</definedName>
    <definedName name="_168__123Graph_CCHART_6" hidden="1">#REF!</definedName>
    <definedName name="_17__123Graph_BCHART_8" hidden="1">#REF!</definedName>
    <definedName name="_171__123Graph_CCHART_10" hidden="1">#REF!</definedName>
    <definedName name="_175__123Graph_CCHART_7" hidden="1">#REF!</definedName>
    <definedName name="_176__123Graph_CCHART_4" hidden="1">#REF!</definedName>
    <definedName name="_18__123Graph_ACHART_11" hidden="1">#REF!</definedName>
    <definedName name="_18__123Graph_BCHART_9" hidden="1">#REF!</definedName>
    <definedName name="_180__123Graph_CCHART_11" hidden="1">#REF!</definedName>
    <definedName name="_182__123Graph_CCHART_8" hidden="1">#REF!</definedName>
    <definedName name="_184__123Graph_CCHART_5" hidden="1">#REF!</definedName>
    <definedName name="_189__123Graph_CCHART_1G" hidden="1">#REF!</definedName>
    <definedName name="_189__123Graph_CCHART_9" hidden="1">#REF!</definedName>
    <definedName name="_19__123Graph_CCHART_10" hidden="1">#REF!</definedName>
    <definedName name="_192__123Graph_CCHART_6" hidden="1">#REF!</definedName>
    <definedName name="_196__123Graph_DCHART_10" hidden="1">#REF!</definedName>
    <definedName name="_198__123Graph_CCHART_4" hidden="1">#REF!</definedName>
    <definedName name="_2__123Graph_ACHART_11" hidden="1">#REF!</definedName>
    <definedName name="_20__123Graph_CCHART_11" hidden="1">#REF!</definedName>
    <definedName name="_200__123Graph_CCHART_7" hidden="1">#REF!</definedName>
    <definedName name="_203__123Graph_DCHART_11" hidden="1">#REF!</definedName>
    <definedName name="_207__123Graph_CCHART_5" hidden="1">#REF!</definedName>
    <definedName name="_208__123Graph_CCHART_8" hidden="1">#REF!</definedName>
    <definedName name="_21__123Graph_ACHART_1G" hidden="1">#REF!</definedName>
    <definedName name="_21__123Graph_CCHART_1G" hidden="1">#REF!</definedName>
    <definedName name="_210__123Graph_DCHART_1G" hidden="1">#REF!</definedName>
    <definedName name="_216__123Graph_CCHART_6" hidden="1">#REF!</definedName>
    <definedName name="_216__123Graph_CCHART_9" hidden="1">#REF!</definedName>
    <definedName name="_217__123Graph_DCHART_4" hidden="1">#REF!</definedName>
    <definedName name="_22__123Graph_CCHART_4" hidden="1">#REF!</definedName>
    <definedName name="_224__123Graph_DCHART_10" hidden="1">#REF!</definedName>
    <definedName name="_224__123Graph_DCHART_5" hidden="1">#REF!</definedName>
    <definedName name="_225__123Graph_CCHART_7" hidden="1">#REF!</definedName>
    <definedName name="_23__123Graph_CCHART_5" hidden="1">#REF!</definedName>
    <definedName name="_231__123Graph_DCHART_6" hidden="1">#REF!</definedName>
    <definedName name="_232__123Graph_DCHART_11" hidden="1">#REF!</definedName>
    <definedName name="_234__123Graph_CCHART_8" hidden="1">#REF!</definedName>
    <definedName name="_238__123Graph_DCHART_7" hidden="1">#REF!</definedName>
    <definedName name="_24__123Graph_ACHART_1G" hidden="1">#REF!</definedName>
    <definedName name="_24__123Graph_CCHART_6" hidden="1">#REF!</definedName>
    <definedName name="_240__123Graph_DCHART_1G" hidden="1">#REF!</definedName>
    <definedName name="_243__123Graph_CCHART_9" hidden="1">#REF!</definedName>
    <definedName name="_245__123Graph_DCHART_8" hidden="1">#REF!</definedName>
    <definedName name="_248__123Graph_DCHART_4" hidden="1">#REF!</definedName>
    <definedName name="_25__123Graph_CCHART_7" hidden="1">#REF!</definedName>
    <definedName name="_252__123Graph_DCHART_10" hidden="1">#REF!</definedName>
    <definedName name="_252__123Graph_DCHART_9" hidden="1">#REF!</definedName>
    <definedName name="_256__123Graph_DCHART_5" hidden="1">#REF!</definedName>
    <definedName name="_259__123Graph_ECHART_10" hidden="1">#REF!</definedName>
    <definedName name="_26__123Graph_CCHART_8" hidden="1">#REF!</definedName>
    <definedName name="_261__123Graph_DCHART_11" hidden="1">#REF!</definedName>
    <definedName name="_264__123Graph_DCHART_6" hidden="1">#REF!</definedName>
    <definedName name="_266__123Graph_ECHART_11" hidden="1">#REF!</definedName>
    <definedName name="_27__123Graph_ACHART_1G" hidden="1">#REF!</definedName>
    <definedName name="_27__123Graph_CCHART_9" hidden="1">#REF!</definedName>
    <definedName name="_270__123Graph_DCHART_1G" hidden="1">#REF!</definedName>
    <definedName name="_272__123Graph_DCHART_7" hidden="1">#REF!</definedName>
    <definedName name="_273__123Graph_ECHART_1G" hidden="1">#REF!</definedName>
    <definedName name="_279__123Graph_DCHART_4" hidden="1">#REF!</definedName>
    <definedName name="_28__123Graph_ACHART_4" hidden="1">#REF!</definedName>
    <definedName name="_28__123Graph_DCHART_10" hidden="1">#REF!</definedName>
    <definedName name="_280__123Graph_DCHART_8" hidden="1">#REF!</definedName>
    <definedName name="_283__123Graph_ECHART_2" hidden="1">#REF!</definedName>
    <definedName name="_288__123Graph_DCHART_5" hidden="1">#REF!</definedName>
    <definedName name="_288__123Graph_DCHART_9" hidden="1">#REF!</definedName>
    <definedName name="_29__123Graph_DCHART_11" hidden="1">#REF!</definedName>
    <definedName name="_293__123Graph_ECHART_3" hidden="1">#REF!</definedName>
    <definedName name="_296__123Graph_ECHART_10" hidden="1">#REF!</definedName>
    <definedName name="_297__123Graph_DCHART_6" hidden="1">#REF!</definedName>
    <definedName name="_3__123Graph_ACHART_1G" hidden="1">#REF!</definedName>
    <definedName name="_30__123Graph_DCHART_1G" hidden="1">#REF!</definedName>
    <definedName name="_300__123Graph_ECHART_4" hidden="1">#REF!</definedName>
    <definedName name="_304__123Graph_ECHART_11" hidden="1">#REF!</definedName>
    <definedName name="_306__123Graph_DCHART_7" hidden="1">#REF!</definedName>
    <definedName name="_307__123Graph_ECHART_5" hidden="1">#REF!</definedName>
    <definedName name="_31__123Graph_DCHART_4" hidden="1">#REF!</definedName>
    <definedName name="_312__123Graph_ECHART_1G" hidden="1">#REF!</definedName>
    <definedName name="_314__123Graph_ECHART_6" hidden="1">#REF!</definedName>
    <definedName name="_315__123Graph_DCHART_8" hidden="1">#REF!</definedName>
    <definedName name="_32__123Graph_ACHART_4" hidden="1">#REF!</definedName>
    <definedName name="_32__123Graph_DCHART_5" hidden="1">#REF!</definedName>
    <definedName name="_321__123Graph_ECHART_7" hidden="1">#REF!</definedName>
    <definedName name="_323__123Graph_ECHART_2" hidden="1">#REF!</definedName>
    <definedName name="_324__123Graph_DCHART_9" hidden="1">#REF!</definedName>
    <definedName name="_328__123Graph_ECHART_8" hidden="1">#REF!</definedName>
    <definedName name="_33__123Graph_DCHART_6" hidden="1">#REF!</definedName>
    <definedName name="_333__123Graph_ECHART_10" hidden="1">#REF!</definedName>
    <definedName name="_334__123Graph_ECHART_3" hidden="1">#REF!</definedName>
    <definedName name="_335__123Graph_ECHART_9" hidden="1">#REF!</definedName>
    <definedName name="_34__123Graph_DCHART_7" hidden="1">#REF!</definedName>
    <definedName name="_342__123Graph_ECHART_11" hidden="1">#REF!</definedName>
    <definedName name="_342__123Graph_ECHART_4" hidden="1">#REF!</definedName>
    <definedName name="_342__123Graph_FCHART_10" hidden="1">#REF!</definedName>
    <definedName name="_349__123Graph_FCHART_11" hidden="1">#REF!</definedName>
    <definedName name="_35__123Graph_ACHART_5" hidden="1">#REF!</definedName>
    <definedName name="_35__123Graph_DCHART_8" hidden="1">#REF!</definedName>
    <definedName name="_350__123Graph_ECHART_5" hidden="1">#REF!</definedName>
    <definedName name="_351__123Graph_ECHART_1G" hidden="1">#REF!</definedName>
    <definedName name="_356__123Graph_FCHART_1G" hidden="1">#REF!</definedName>
    <definedName name="_358__123Graph_ECHART_6" hidden="1">#REF!</definedName>
    <definedName name="_36__123Graph_ACHART_4" hidden="1">#REF!</definedName>
    <definedName name="_36__123Graph_DCHART_9" hidden="1">#REF!</definedName>
    <definedName name="_360__123Graph_ECHART_2" hidden="1">#REF!</definedName>
    <definedName name="_363__123Graph_FCHART_4" hidden="1">#REF!</definedName>
    <definedName name="_366__123Graph_ECHART_7" hidden="1">#REF!</definedName>
    <definedName name="_369__123Graph_ECHART_3" hidden="1">#REF!</definedName>
    <definedName name="_37__123Graph_ECHART_10" hidden="1">#REF!</definedName>
    <definedName name="_370__123Graph_FCHART_5" hidden="1">#REF!</definedName>
    <definedName name="_374__123Graph_ECHART_8" hidden="1">#REF!</definedName>
    <definedName name="_377__123Graph_FCHART_6" hidden="1">#REF!</definedName>
    <definedName name="_378__123Graph_ECHART_4" hidden="1">#REF!</definedName>
    <definedName name="_38__123Graph_ECHART_11" hidden="1">#REF!</definedName>
    <definedName name="_382__123Graph_ECHART_9" hidden="1">#REF!</definedName>
    <definedName name="_384__123Graph_FCHART_7" hidden="1">#REF!</definedName>
    <definedName name="_387__123Graph_ECHART_5" hidden="1">#REF!</definedName>
    <definedName name="_39__123Graph_ECHART_1G" hidden="1">#REF!</definedName>
    <definedName name="_390__123Graph_FCHART_10" hidden="1">#REF!</definedName>
    <definedName name="_391__123Graph_FCHART_8" hidden="1">#REF!</definedName>
    <definedName name="_396__123Graph_ECHART_6" hidden="1">#REF!</definedName>
    <definedName name="_398__123Graph_FCHART_11" hidden="1">#REF!</definedName>
    <definedName name="_398__123Graph_FCHART_9" hidden="1">#REF!</definedName>
    <definedName name="_4__123Graph_ACHART_4" hidden="1">#REF!</definedName>
    <definedName name="_40__123Graph_ACHART_5" hidden="1">#REF!</definedName>
    <definedName name="_40__123Graph_ECHART_2" hidden="1">#REF!</definedName>
    <definedName name="_40__123Graph_ECHART_4" hidden="1">#REF!</definedName>
    <definedName name="_405__123Graph_ECHART_7" hidden="1">#REF!</definedName>
    <definedName name="_405__123Graph_XCHART_10" hidden="1">#REF!</definedName>
    <definedName name="_406__123Graph_FCHART_1G" hidden="1">#REF!</definedName>
    <definedName name="_41__123Graph_ECHART_2" hidden="1">#REF!</definedName>
    <definedName name="_41__123Graph_ECHART_3" hidden="1">#REF!</definedName>
    <definedName name="_41__123Graph_ECHART_5" hidden="1">#REF!</definedName>
    <definedName name="_412__123Graph_XCHART_11" hidden="1">#REF!</definedName>
    <definedName name="_414__123Graph_ECHART_8" hidden="1">#REF!</definedName>
    <definedName name="_414__123Graph_FCHART_4" hidden="1">#REF!</definedName>
    <definedName name="_419__123Graph_XCHART_5" hidden="1">#REF!</definedName>
    <definedName name="_42__123Graph_ACHART_6" hidden="1">#REF!</definedName>
    <definedName name="_42__123Graph_ECHART_2" hidden="1">#REF!</definedName>
    <definedName name="_42__123Graph_ECHART_4" hidden="1">#REF!</definedName>
    <definedName name="_42__123Graph_ECHART_6" hidden="1">#REF!</definedName>
    <definedName name="_422__123Graph_FCHART_5" hidden="1">#REF!</definedName>
    <definedName name="_423__123Graph_ECHART_9" hidden="1">#REF!</definedName>
    <definedName name="_426__123Graph_XCHART_6" hidden="1">#REF!</definedName>
    <definedName name="_43__123Graph_ECHART_3" hidden="1">#REF!</definedName>
    <definedName name="_43__123Graph_ECHART_5" hidden="1">#REF!</definedName>
    <definedName name="_43__123Graph_ECHART_7" hidden="1">#REF!</definedName>
    <definedName name="_430__123Graph_FCHART_6" hidden="1">#REF!</definedName>
    <definedName name="_432__123Graph_FCHART_10" hidden="1">#REF!</definedName>
    <definedName name="_433__123Graph_XCHART_7" hidden="1">#REF!</definedName>
    <definedName name="_438__123Graph_FCHART_7" hidden="1">#REF!</definedName>
    <definedName name="_44__123Graph_ECHART_4" hidden="1">#REF!</definedName>
    <definedName name="_44__123Graph_ECHART_6" hidden="1">#REF!</definedName>
    <definedName name="_44__123Graph_ECHART_8" hidden="1">#REF!</definedName>
    <definedName name="_440__123Graph_XCHART_8" hidden="1">#REF!</definedName>
    <definedName name="_441__123Graph_FCHART_11" hidden="1">#REF!</definedName>
    <definedName name="_446__123Graph_FCHART_8" hidden="1">#REF!</definedName>
    <definedName name="_447__123Graph_XCHART_9" hidden="1">#REF!</definedName>
    <definedName name="_45__123Graph_ACHART_5" hidden="1">#REF!</definedName>
    <definedName name="_45__123Graph_ECHART_3" hidden="1">#REF!</definedName>
    <definedName name="_45__123Graph_ECHART_5" hidden="1">#REF!</definedName>
    <definedName name="_45__123Graph_ECHART_7" hidden="1">#REF!</definedName>
    <definedName name="_45__123Graph_ECHART_9" hidden="1">#REF!</definedName>
    <definedName name="_450__123Graph_FCHART_1G" hidden="1">#REF!</definedName>
    <definedName name="_454__123Graph_FCHART_9" hidden="1">#REF!</definedName>
    <definedName name="_459__123Graph_FCHART_4" hidden="1">#REF!</definedName>
    <definedName name="_46__123Graph_ECHART_4" hidden="1">#REF!</definedName>
    <definedName name="_46__123Graph_ECHART_6" hidden="1">#REF!</definedName>
    <definedName name="_46__123Graph_ECHART_8" hidden="1">#REF!</definedName>
    <definedName name="_46__123Graph_FCHART_10" hidden="1">#REF!</definedName>
    <definedName name="_462__123Graph_XCHART_10" hidden="1">#REF!</definedName>
    <definedName name="_468__123Graph_FCHART_5" hidden="1">#REF!</definedName>
    <definedName name="_47__123Graph_ECHART_5" hidden="1">#REF!</definedName>
    <definedName name="_47__123Graph_ECHART_7" hidden="1">#REF!</definedName>
    <definedName name="_47__123Graph_ECHART_9" hidden="1">#REF!</definedName>
    <definedName name="_47__123Graph_FCHART_11" hidden="1">#REF!</definedName>
    <definedName name="_470__123Graph_XCHART_11" hidden="1">#REF!</definedName>
    <definedName name="_477__123Graph_FCHART_6" hidden="1">#REF!</definedName>
    <definedName name="_478__123Graph_XCHART_5" hidden="1">#REF!</definedName>
    <definedName name="_48__123Graph_ACHART_6" hidden="1">#REF!</definedName>
    <definedName name="_48__123Graph_ECHART_6" hidden="1">#REF!</definedName>
    <definedName name="_48__123Graph_ECHART_8" hidden="1">#REF!</definedName>
    <definedName name="_48__123Graph_FCHART_10" hidden="1">#REF!</definedName>
    <definedName name="_48__123Graph_FCHART_1G" hidden="1">#REF!</definedName>
    <definedName name="_486__123Graph_FCHART_7" hidden="1">#REF!</definedName>
    <definedName name="_486__123Graph_XCHART_6" hidden="1">#REF!</definedName>
    <definedName name="_49__123Graph_ACHART_7" hidden="1">#REF!</definedName>
    <definedName name="_49__123Graph_ECHART_7" hidden="1">#REF!</definedName>
    <definedName name="_49__123Graph_ECHART_9" hidden="1">#REF!</definedName>
    <definedName name="_49__123Graph_FCHART_11" hidden="1">#REF!</definedName>
    <definedName name="_49__123Graph_FCHART_4" hidden="1">#REF!</definedName>
    <definedName name="_494__123Graph_XCHART_7" hidden="1">#REF!</definedName>
    <definedName name="_495__123Graph_FCHART_8" hidden="1">#REF!</definedName>
    <definedName name="_5__123Graph_ACHART_5" hidden="1">#REF!</definedName>
    <definedName name="_50__123Graph_ECHART_8" hidden="1">#REF!</definedName>
    <definedName name="_50__123Graph_FCHART_10" hidden="1">#REF!</definedName>
    <definedName name="_50__123Graph_FCHART_1G" hidden="1">#REF!</definedName>
    <definedName name="_50__123Graph_FCHART_5" hidden="1">#REF!</definedName>
    <definedName name="_502__123Graph_XCHART_8" hidden="1">#REF!</definedName>
    <definedName name="_504__123Graph_FCHART_9" hidden="1">#REF!</definedName>
    <definedName name="_51__123Graph_ECHART_9" hidden="1">#REF!</definedName>
    <definedName name="_51__123Graph_FCHART_11" hidden="1">#REF!</definedName>
    <definedName name="_51__123Graph_FCHART_4" hidden="1">#REF!</definedName>
    <definedName name="_51__123Graph_FCHART_6" hidden="1">#REF!</definedName>
    <definedName name="_510__123Graph_XCHART_9" hidden="1">#REF!</definedName>
    <definedName name="_513__123Graph_XCHART_10" hidden="1">#REF!</definedName>
    <definedName name="_52__123Graph_FCHART_10" hidden="1">#REF!</definedName>
    <definedName name="_52__123Graph_FCHART_1G" hidden="1">#REF!</definedName>
    <definedName name="_52__123Graph_FCHART_5" hidden="1">#REF!</definedName>
    <definedName name="_52__123Graph_FCHART_7" hidden="1">#REF!</definedName>
    <definedName name="_522__123Graph_XCHART_11" hidden="1">#REF!</definedName>
    <definedName name="_53__123Graph_FCHART_11" hidden="1">#REF!</definedName>
    <definedName name="_53__123Graph_FCHART_4" hidden="1">#REF!</definedName>
    <definedName name="_53__123Graph_FCHART_6" hidden="1">#REF!</definedName>
    <definedName name="_53__123Graph_FCHART_8" hidden="1">#REF!</definedName>
    <definedName name="_531__123Graph_XCHART_5" hidden="1">#REF!</definedName>
    <definedName name="_54__123Graph_ACHART_6" hidden="1">#REF!</definedName>
    <definedName name="_54__123Graph_FCHART_1G" hidden="1">#REF!</definedName>
    <definedName name="_54__123Graph_FCHART_5" hidden="1">#REF!</definedName>
    <definedName name="_54__123Graph_FCHART_7" hidden="1">#REF!</definedName>
    <definedName name="_54__123Graph_FCHART_9" hidden="1">#REF!</definedName>
    <definedName name="_540__123Graph_XCHART_6" hidden="1">#REF!</definedName>
    <definedName name="_549__123Graph_XCHART_7" hidden="1">#REF!</definedName>
    <definedName name="_55__123Graph_FCHART_4" hidden="1">#REF!</definedName>
    <definedName name="_55__123Graph_FCHART_6" hidden="1">#REF!</definedName>
    <definedName name="_55__123Graph_FCHART_8" hidden="1">#REF!</definedName>
    <definedName name="_55__123Graph_XCHART_10" hidden="1">#REF!</definedName>
    <definedName name="_558__123Graph_XCHART_8" hidden="1">#REF!</definedName>
    <definedName name="_56__123Graph_ACHART_7" hidden="1">#REF!</definedName>
    <definedName name="_56__123Graph_ACHART_8" hidden="1">#REF!</definedName>
    <definedName name="_56__123Graph_FCHART_5" hidden="1">#REF!</definedName>
    <definedName name="_56__123Graph_FCHART_7" hidden="1">#REF!</definedName>
    <definedName name="_56__123Graph_FCHART_9" hidden="1">#REF!</definedName>
    <definedName name="_56__123Graph_XCHART_11" hidden="1">#REF!</definedName>
    <definedName name="_567__123Graph_XCHART_9" hidden="1">#REF!</definedName>
    <definedName name="_57__123Graph_FCHART_6" hidden="1">#REF!</definedName>
    <definedName name="_57__123Graph_FCHART_8" hidden="1">#REF!</definedName>
    <definedName name="_57__123Graph_XCHART_10" hidden="1">#REF!</definedName>
    <definedName name="_57__123Graph_XCHART_5" hidden="1">#REF!</definedName>
    <definedName name="_58__123Graph_FCHART_7" hidden="1">#REF!</definedName>
    <definedName name="_58__123Graph_FCHART_9" hidden="1">#REF!</definedName>
    <definedName name="_58__123Graph_XCHART_11" hidden="1">#REF!</definedName>
    <definedName name="_58__123Graph_XCHART_6" hidden="1">#REF!</definedName>
    <definedName name="_59__123Graph_FCHART_8" hidden="1">#REF!</definedName>
    <definedName name="_59__123Graph_XCHART_10" hidden="1">#REF!</definedName>
    <definedName name="_59__123Graph_XCHART_5" hidden="1">#REF!</definedName>
    <definedName name="_59__123Graph_XCHART_7" hidden="1">#REF!</definedName>
    <definedName name="_6__123Graph_ACHART_6" hidden="1">#REF!</definedName>
    <definedName name="_60__123Graph_FCHART_9" hidden="1">#REF!</definedName>
    <definedName name="_60__123Graph_XCHART_11" hidden="1">#REF!</definedName>
    <definedName name="_60__123Graph_XCHART_6" hidden="1">#REF!</definedName>
    <definedName name="_60__123Graph_XCHART_8" hidden="1">#REF!</definedName>
    <definedName name="_61__123Graph_XCHART_10" hidden="1">#REF!</definedName>
    <definedName name="_61__123Graph_XCHART_5" hidden="1">#REF!</definedName>
    <definedName name="_61__123Graph_XCHART_7" hidden="1">#REF!</definedName>
    <definedName name="_61__123Graph_XCHART_9" hidden="1">#REF!</definedName>
    <definedName name="_62__123Graph_XCHART_11" hidden="1">#REF!</definedName>
    <definedName name="_62__123Graph_XCHART_6" hidden="1">#REF!</definedName>
    <definedName name="_62__123Graph_XCHART_8" hidden="1">#REF!</definedName>
    <definedName name="_63__123Graph_ACHART_7" hidden="1">#REF!</definedName>
    <definedName name="_63__123Graph_ACHART_9" hidden="1">#REF!</definedName>
    <definedName name="_63__123Graph_XCHART_5" hidden="1">#REF!</definedName>
    <definedName name="_63__123Graph_XCHART_7" hidden="1">#REF!</definedName>
    <definedName name="_63__123Graph_XCHART_9" hidden="1">#REF!</definedName>
    <definedName name="_64__123Graph_ACHART_8" hidden="1">#REF!</definedName>
    <definedName name="_64__123Graph_XCHART_6" hidden="1">#REF!</definedName>
    <definedName name="_64__123Graph_XCHART_8" hidden="1">#REF!</definedName>
    <definedName name="_65__123Graph_XCHART_7" hidden="1">#REF!</definedName>
    <definedName name="_65__123Graph_XCHART_9" hidden="1">#REF!</definedName>
    <definedName name="_66__123Graph_XCHART_8" hidden="1">#REF!</definedName>
    <definedName name="_67__123Graph_XCHART_9" hidden="1">#REF!</definedName>
    <definedName name="_7__123Graph_ACHART_10" hidden="1">#REF!</definedName>
    <definedName name="_7__123Graph_ACHART_7" hidden="1">#REF!</definedName>
    <definedName name="_70__123Graph_BCHART_10" hidden="1">#REF!</definedName>
    <definedName name="_72__123Graph_ACHART_8" hidden="1">#REF!</definedName>
    <definedName name="_72__123Graph_ACHART_9" hidden="1">#REF!</definedName>
    <definedName name="_77__123Graph_BCHART_11" hidden="1">#REF!</definedName>
    <definedName name="_8__123Graph_ACHART_10" hidden="1">#REF!</definedName>
    <definedName name="_8__123Graph_ACHART_8" hidden="1">#REF!</definedName>
    <definedName name="_80__123Graph_BCHART_10" hidden="1">#REF!</definedName>
    <definedName name="_81__123Graph_ACHART_9" hidden="1">#REF!</definedName>
    <definedName name="_84__123Graph_BCHART_1G" hidden="1">#REF!</definedName>
    <definedName name="_88__123Graph_BCHART_11" hidden="1">#REF!</definedName>
    <definedName name="_9__123Graph_ACHART_10" hidden="1">#REF!</definedName>
    <definedName name="_9__123Graph_ACHART_9" hidden="1">#REF!</definedName>
    <definedName name="_90__123Graph_BCHART_10" hidden="1">#REF!</definedName>
    <definedName name="_91__123Graph_BCHART_4" hidden="1">#REF!</definedName>
    <definedName name="_96__123Graph_BCHART_1G" hidden="1">#REF!</definedName>
    <definedName name="_98__123Graph_BCHART_5" hidden="1">#REF!</definedName>
    <definedName name="_99__123Graph_BCHART_11" hidden="1">#REF!</definedName>
    <definedName name="_Fill" hidden="1">#REF!</definedName>
    <definedName name="A">#REF!</definedName>
    <definedName name="aa">'[1]Sub'!#REF!</definedName>
    <definedName name="aaa">{"Client Name or Project Name"}</definedName>
    <definedName name="All_InputSell">'[2]Input_Allocate'!$G$25:$G$54,'[2]Input_Allocate'!$I$25:$I$54,'[2]Input_Allocate'!$K$25:$M$54</definedName>
    <definedName name="AssBase_BaseYear">#REF!</definedName>
    <definedName name="AssBase_Case">#REF!</definedName>
    <definedName name="AssBase_Date">#REF!</definedName>
    <definedName name="AssBase_DisC">#REF!</definedName>
    <definedName name="AssBase_File">#REF!</definedName>
    <definedName name="B">#REF!</definedName>
    <definedName name="ba">#REF!</definedName>
    <definedName name="bb">'[1]Sub'!#REF!</definedName>
    <definedName name="BO_THONG_INDUSTRIAL_ZONE">#REF!</definedName>
    <definedName name="C_">#REF!</definedName>
    <definedName name="Cal_Inputdata">'[2]Cal_Project'!$D$3:$D$4,'[2]Cal_Project'!$D$6:$F$6,'[2]Cal_Project'!$D$7:$D$10,'[2]Cal_Project'!$D$12,'[2]Cal_Project'!$G$7:$G$8,'[2]Cal_Project'!$J$8:$J$9,'[2]Cal_Project'!$L$9:$L$11,'[2]Cal_Project'!$D$16:$I$45,'[2]Cal_Project'!$O$16:$AB$45,'[2]Cal_Project'!$AE$16:$AF$45,'[2]Cal_Project'!$AH$16:$AH$45</definedName>
    <definedName name="Cap_Case">#REF!</definedName>
    <definedName name="Cap_Date">#REF!</definedName>
    <definedName name="Cap_File">#REF!</definedName>
    <definedName name="Cap_Land">#REF!</definedName>
    <definedName name="Cap_PBYear">#REF!</definedName>
    <definedName name="Cap_PCOD">#REF!</definedName>
    <definedName name="Cap_PCode">#REF!</definedName>
    <definedName name="Cap_PerDamLine">#REF!</definedName>
    <definedName name="Cap_PExc">#REF!</definedName>
    <definedName name="Cap_PFYear">#REF!</definedName>
    <definedName name="Cap_PIDCC">#REF!</definedName>
    <definedName name="Cap_PIDCF">#REF!</definedName>
    <definedName name="Cap_PIDCL">#REF!</definedName>
    <definedName name="Cap_PLYEscF">#REF!</definedName>
    <definedName name="Cap_PLYEscL">#REF!</definedName>
    <definedName name="Cap_PName">#REF!</definedName>
    <definedName name="Cap_PSYear">#REF!</definedName>
    <definedName name="Cap_ROW">#REF!</definedName>
    <definedName name="Cap_Source">#REF!</definedName>
    <definedName name="Cap_SourceName">#REF!</definedName>
    <definedName name="Col_Dep">#REF!</definedName>
    <definedName name="Col_Eng">#REF!</definedName>
    <definedName name="Col_Ins">#REF!</definedName>
    <definedName name="Col_Month">#REF!</definedName>
    <definedName name="Col_MW">#REF!</definedName>
    <definedName name="Col_Not">#REF!</definedName>
    <definedName name="Col_Note">#REF!</definedName>
    <definedName name="Col_ower">#REF!</definedName>
    <definedName name="Col_PF">#REF!</definedName>
    <definedName name="Col_PT">#REF!</definedName>
    <definedName name="Col_Rig">#REF!</definedName>
    <definedName name="Col_Sort">#REF!</definedName>
    <definedName name="Col_thai">#REF!</definedName>
    <definedName name="Col_unit">#REF!</definedName>
    <definedName name="Col_Year">#REF!</definedName>
    <definedName name="CRUDE">'[3]Assumptions'!$C$12:$AQ$12</definedName>
    <definedName name="CY">'[4]Sheet3'!$C$2</definedName>
    <definedName name="D">#REF!</definedName>
    <definedName name="Depen_Data">#REF!</definedName>
    <definedName name="DumAll_Input">'[2]Dum_AllocateIDC'!$M$41:$O$41,'[2]Dum_AllocateIDC'!$N$43:$O$72,'[2]Dum_AllocateIDC'!$T$41:$V$41,'[2]Dum_AllocateIDC'!$U$43:$V$72,'[2]Dum_AllocateIDC'!$AA$41:$AC$41,'[2]Dum_AllocateIDC'!$AB$43:$AC$72,'[2]Dum_AllocateIDC'!$AH$41:$AJ$41,'[2]Dum_AllocateIDC'!$AI$43:$AJ$72,'[2]Dum_AllocateIDC'!$AO$41:$AQ$41,'[2]Dum_AllocateIDC'!$AP$43:$AQ$72,'[2]Dum_AllocateIDC'!$AV$41:$AX$41,'[2]Dum_AllocateIDC'!$AW$43:$AX$72,'[2]Dum_AllocateIDC'!$BC$41:$BE$41,'[2]Dum_AllocateIDC'!$BD$43:$BE$72,'[2]Dum_AllocateIDC'!$BJ$41:$BL$41,'[2]Dum_AllocateIDC'!$BK$43:$BL$72,'[2]Dum_AllocateIDC'!$BQ$41:$BS$41,'[2]Dum_AllocateIDC'!$BR$43:$BS$72</definedName>
    <definedName name="DumAll_Input1">'[2]Dum_AllocateIDC'!$AO$41:$AQ$41,'[2]Dum_AllocateIDC'!$AP$43:$AQ$72,'[2]Dum_AllocateIDC'!$AV$41:$AX$41,'[2]Dum_AllocateIDC'!$AW$43:$AX$72,'[2]Dum_AllocateIDC'!$BC$41:$BE$41,'[2]Dum_AllocateIDC'!$BD$43:$BE$72,'[2]Dum_AllocateIDC'!$BJ$41:$BL$41,'[2]Dum_AllocateIDC'!$BK$43:$BL$72,'[2]Dum_AllocateIDC'!$BQ$41:$BS$41,'[2]Dum_AllocateIDC'!$BR$43:$BS$72</definedName>
    <definedName name="DumAll_Input2">'[2]Dum_AllocateIDC'!$BQ$41:$BS$41,'[2]Dum_AllocateIDC'!$BR$43:$BS$72,'[2]Dum_AllocateIDC'!$BX$41:$BZ$41,'[2]Dum_AllocateIDC'!$BY$43:$BZ$72,'[2]Dum_AllocateIDC'!$CE$41:$CG$41,'[2]Dum_AllocateIDC'!$CF$43:$CG$72,'[2]Dum_AllocateIDC'!$CL$41:$CN$41,'[2]Dum_AllocateIDC'!$CM$43:$CN$72,'[2]Dum_AllocateIDC'!$CS$41:$CU$41,'[2]Dum_AllocateIDC'!$CT$43:$CU$72</definedName>
    <definedName name="DumAll_Input3">'[2]Dum_AllocateIDC'!$CS$41:$CU$41,'[2]Dum_AllocateIDC'!$CT$43:$CU$72,'[2]Dum_AllocateIDC'!$CZ$41:$DB$41,'[2]Dum_AllocateIDC'!$DA$43:$DB$72,'[2]Dum_AllocateIDC'!$DG$41:$DI$41,'[2]Dum_AllocateIDC'!$DH$43:$DI$72,'[2]Dum_AllocateIDC'!$DN$41:$DP$41,'[2]Dum_AllocateIDC'!$DO$43:$DP$72</definedName>
    <definedName name="DumAll_Input4">'[2]Dum_AllocateIDC'!$DU$41:$DW$41,'[2]Dum_AllocateIDC'!$DV$43:$DW$72,'[2]Dum_AllocateIDC'!$EB$41:$ED$41,'[2]Dum_AllocateIDC'!$EC$43:$ED$72,'[2]Dum_AllocateIDC'!$EI$41:$EK$41,'[2]Dum_AllocateIDC'!$EJ$43:$EK$72,'[2]Dum_AllocateIDC'!$EP$41:$ER$41,'[2]Dum_AllocateIDC'!$EQ$43:$ER$72</definedName>
    <definedName name="DumAll_Input5">'[2]Dum_AllocateIDC'!$EW$41:$EY$41,'[2]Dum_AllocateIDC'!$EX$43:$EY$72,'[2]Dum_AllocateIDC'!$FD$41:$FF$41,'[2]Dum_AllocateIDC'!$FE$43:$FF$72,'[2]Dum_AllocateIDC'!$FK$41:$FM$41,'[2]Dum_AllocateIDC'!$FL$43:$FM$72,'[2]Dum_AllocateIDC'!$FR$41:$FT$41,'[2]Dum_AllocateIDC'!$FS$43:$FT$72</definedName>
    <definedName name="DumAll_Input6">'[2]Dum_AllocateIDC'!$FY$41:$GA$41,'[2]Dum_AllocateIDC'!$FZ$43:$GA$72,'[2]Dum_AllocateIDC'!$GF$41:$GH$41,'[2]Dum_AllocateIDC'!$GG$43:$GH$72,'[2]Dum_AllocateIDC'!$GM$41:$GO$41,'[2]Dum_AllocateIDC'!$GN$43:$GO$72,'[2]Dum_AllocateIDC'!$GT$41:$GV$41,'[2]Dum_AllocateIDC'!$GU$43:$GV$72</definedName>
    <definedName name="DumAll_Input7">'[2]Dum_AllocateIDC'!$HA$41:$HC$41,'[2]Dum_AllocateIDC'!$HB$43:$HC$72,'[2]Dum_AllocateIDC'!$HH$41:$HJ$41,'[2]Dum_AllocateIDC'!$HI$43:$HI$72,'[2]Dum_AllocateIDC'!$HI$72,'[2]Dum_AllocateIDC'!$HJ$43:$HJ$72</definedName>
    <definedName name="e" hidden="1">#REF!</definedName>
    <definedName name="ExchangeRate">'[5]Heating Value'!$C$23</definedName>
    <definedName name="Fin_Year">#REF!</definedName>
    <definedName name="firm_fuletype">'[6]dum-sheet'!$B$3:$B$12</definedName>
    <definedName name="Fix_PIDCC">'[7]FixCost'!#REF!</definedName>
    <definedName name="Fix_PIDCF">'[7]FixCost'!#REF!</definedName>
    <definedName name="Fix_PIDCL">'[7]FixCost'!#REF!</definedName>
    <definedName name="Fix_PLYEscF">'[7]FixCost'!#REF!</definedName>
    <definedName name="Fix_PLYEscL">'[7]FixCost'!#REF!</definedName>
    <definedName name="FO_ASP">'[3]Assumptions'!$C$8:$AQ$8</definedName>
    <definedName name="FO_SPOT">'[3]Assumptions'!$C$9:$AQ$9</definedName>
    <definedName name="Fuel1">#REF!</definedName>
    <definedName name="Fuel2">#REF!</definedName>
    <definedName name="FX">'[3]Assumptions'!$C$6:$AQ$6</definedName>
    <definedName name="Heating">#REF!</definedName>
    <definedName name="Htable_e">#REF!</definedName>
    <definedName name="Htable_t">#REF!</definedName>
    <definedName name="INFLATION">'[3]Assumptions'!$C$7:$AQ$7</definedName>
    <definedName name="Link">'[8]MainMenu'!$B$30</definedName>
    <definedName name="Load_F">#REF!</definedName>
    <definedName name="MaxRunYear">#REF!</definedName>
    <definedName name="MinRunYear">#REF!</definedName>
    <definedName name="Month_index">'[9]Dum'!$A$1:$B$12</definedName>
    <definedName name="N">#REF!</definedName>
    <definedName name="NameFuel">'[10]GeneralData'!#REF!</definedName>
    <definedName name="NameMonth">'[9]Dum'!$A$1:$A$12</definedName>
    <definedName name="NE">#REF!</definedName>
    <definedName name="Note_Case">#REF!</definedName>
    <definedName name="Note_Date">#REF!</definedName>
    <definedName name="Note_File">#REF!</definedName>
    <definedName name="Note_PDP">#REF!</definedName>
    <definedName name="Note_PrintDate">#REF!</definedName>
    <definedName name="PDP_Name">#REF!</definedName>
    <definedName name="Peak_Data">#REF!</definedName>
    <definedName name="Peak_Hydro">#REF!</definedName>
    <definedName name="Peak_PDP">#REF!</definedName>
    <definedName name="planttype">'[6]dum-sheet'!$C$3:$C$6</definedName>
    <definedName name="Portion">'[10]GeneralData'!#REF!</definedName>
    <definedName name="_xlnm.Print_Area" localSheetId="1">'loadOct57_BAU (BAU)'!$A$1:$AA$50</definedName>
    <definedName name="Print_Area_MI">#REF!</definedName>
    <definedName name="proj">{"Client Name or Project Name"}</definedName>
    <definedName name="Proj_Sell">#REF!</definedName>
    <definedName name="ProjectName">{"Client Name or Project Name"}</definedName>
    <definedName name="ProjName">{"Client Name or Project Name"}</definedName>
    <definedName name="ProName">{"Client Name or Project Name"}</definedName>
    <definedName name="PY">'[4]Sheet3'!$C$3</definedName>
    <definedName name="q" hidden="1">#REF!</definedName>
    <definedName name="Region_Var">#REF!</definedName>
    <definedName name="RegionOrALL">#REF!</definedName>
    <definedName name="RepAll_SumAllIDC">'[2]Report_AllIDC'!#REF!</definedName>
    <definedName name="Res_Col_DepenMW">#REF!</definedName>
    <definedName name="Res_Col_InstallMW">#REF!</definedName>
    <definedName name="Res_Col_Month">#REF!</definedName>
    <definedName name="Res_Col_MW1">#REF!</definedName>
    <definedName name="Res_Col_NumMonth">'[11]RM_Th'!#REF!</definedName>
    <definedName name="Res_Col_PeakMW">#REF!</definedName>
    <definedName name="Res_Col_Percent">#REF!</definedName>
    <definedName name="Res_Col_PlantName">#REF!</definedName>
    <definedName name="Res_Col_PlantNameThai">'[11]RM_Th'!#REF!</definedName>
    <definedName name="Res_Col_RatedMW">#REF!</definedName>
    <definedName name="Res_Col_ResMW">#REF!</definedName>
    <definedName name="Res_Col_Start">#REF!</definedName>
    <definedName name="Res_Col_Unit">#REF!</definedName>
    <definedName name="Res_Col_Year">#REF!</definedName>
    <definedName name="RSO_115">#REF!</definedName>
    <definedName name="S">#REF!</definedName>
    <definedName name="solver_corr" hidden="1">1</definedName>
    <definedName name="solver_eval" hidden="1">1</definedName>
    <definedName name="solver_nsim" hidden="1">1</definedName>
    <definedName name="solver_ntri" hidden="1">1000</definedName>
    <definedName name="solver_rgen" hidden="1">1</definedName>
    <definedName name="solver_rsmp" hidden="1">1</definedName>
    <definedName name="solver_seed" hidden="1">0</definedName>
    <definedName name="solver_strm" hidden="1">0</definedName>
    <definedName name="SPP">'[10]GeneralData'!#REF!</definedName>
    <definedName name="Start_Year">#REF!</definedName>
    <definedName name="Station">#REF!</definedName>
    <definedName name="Step_Month">'[9]Dum'!$I$3</definedName>
    <definedName name="Step_MW">'[9]Dum'!$H$3</definedName>
    <definedName name="Strat_Month">'[9]Dum'!$F$3</definedName>
    <definedName name="Strat_MW">'[9]Dum'!$E$3</definedName>
    <definedName name="Sum_Case">#REF!</definedName>
    <definedName name="Sum_Date">#REF!</definedName>
    <definedName name="Sum_DateNow">#REF!</definedName>
    <definedName name="Sum_MaxYear">#REF!</definedName>
    <definedName name="Sum_MinYear">#REF!</definedName>
    <definedName name="SumFC_True">#REF!</definedName>
    <definedName name="SumLC_True">#REF!</definedName>
    <definedName name="SumTO_True">#REF!</definedName>
    <definedName name="Table_NESDB">#REF!</definedName>
    <definedName name="TypePlant">#N/A</definedName>
    <definedName name="Unit_Sum">#REF!</definedName>
    <definedName name="w" hidden="1">#REF!</definedName>
    <definedName name="x" hidden="1">#REF!</definedName>
    <definedName name="xxx" hidden="1">#REF!</definedName>
    <definedName name="z" hidden="1">#REF!</definedName>
    <definedName name="zz" hidden="1">#REF!</definedName>
    <definedName name="zzz" hidden="1">#REF!</definedName>
    <definedName name="ฟิ160">#REF!</definedName>
  </definedNames>
  <calcPr fullCalcOnLoad="1"/>
</workbook>
</file>

<file path=xl/sharedStrings.xml><?xml version="1.0" encoding="utf-8"?>
<sst xmlns="http://schemas.openxmlformats.org/spreadsheetml/2006/main" count="1139" uniqueCount="150">
  <si>
    <t>MEA 's ENERGY DEMAND AND PEAK DEMAND FORECAST</t>
  </si>
  <si>
    <t>Unit : GWh</t>
  </si>
  <si>
    <t>DESCRIPTION</t>
  </si>
  <si>
    <t>ACTUAL</t>
  </si>
  <si>
    <t>FORECAST</t>
  </si>
  <si>
    <t>Residential</t>
  </si>
  <si>
    <t>%increase</t>
  </si>
  <si>
    <t>Small General Service</t>
  </si>
  <si>
    <t>Medium General Service</t>
  </si>
  <si>
    <t>Large General Service</t>
  </si>
  <si>
    <t>Specific Business</t>
  </si>
  <si>
    <t>Non Profit Organization</t>
  </si>
  <si>
    <t>Temporary</t>
  </si>
  <si>
    <t>MEA's ENERGY Sales</t>
  </si>
  <si>
    <t>Street Lighting</t>
  </si>
  <si>
    <t>ไฟทำการ</t>
  </si>
  <si>
    <t>MEA's ENERGY CONSUMPTION</t>
  </si>
  <si>
    <t>MEA's Energy Loss</t>
  </si>
  <si>
    <t>MEA's  ENERGY REQUIREMENT</t>
  </si>
  <si>
    <t xml:space="preserve"> - ENERGY PURCHASE From EGAT</t>
  </si>
  <si>
    <t>MEA's  PEAK REQUIREMENT (MW)</t>
  </si>
  <si>
    <t>MW Increase</t>
  </si>
  <si>
    <t xml:space="preserve"> - Peak Demand From EGAT</t>
  </si>
  <si>
    <t>LOAD FACTOR (%)</t>
  </si>
  <si>
    <t>Forecast Year 2014 - 2036</t>
  </si>
  <si>
    <t xml:space="preserve"> - ENERGY PURCHASE From VSPP*</t>
  </si>
  <si>
    <t xml:space="preserve"> - Peak Demand From VSPP*</t>
  </si>
  <si>
    <t>BAU</t>
  </si>
  <si>
    <t>Time</t>
  </si>
  <si>
    <t>00:15</t>
  </si>
  <si>
    <t>00:30</t>
  </si>
  <si>
    <t>00:45</t>
  </si>
  <si>
    <t>01:00</t>
  </si>
  <si>
    <t>01:15</t>
  </si>
  <si>
    <t>01:30</t>
  </si>
  <si>
    <t>01:45</t>
  </si>
  <si>
    <t>02:00</t>
  </si>
  <si>
    <t>02:15</t>
  </si>
  <si>
    <t>02:30</t>
  </si>
  <si>
    <t>02:45</t>
  </si>
  <si>
    <t>03:00</t>
  </si>
  <si>
    <t>03:15</t>
  </si>
  <si>
    <t>03:30</t>
  </si>
  <si>
    <t>03:45</t>
  </si>
  <si>
    <t>04:00</t>
  </si>
  <si>
    <t>04:15</t>
  </si>
  <si>
    <t>04:30</t>
  </si>
  <si>
    <t>04:45</t>
  </si>
  <si>
    <t>05:00</t>
  </si>
  <si>
    <t>05:15</t>
  </si>
  <si>
    <t>05:30</t>
  </si>
  <si>
    <t>05:45</t>
  </si>
  <si>
    <t>06:00</t>
  </si>
  <si>
    <t>06:15</t>
  </si>
  <si>
    <t>06:30</t>
  </si>
  <si>
    <t>06:45</t>
  </si>
  <si>
    <t>07:00</t>
  </si>
  <si>
    <t>07:15</t>
  </si>
  <si>
    <t>07:30</t>
  </si>
  <si>
    <t>07:45</t>
  </si>
  <si>
    <t>08:00</t>
  </si>
  <si>
    <t>08:15</t>
  </si>
  <si>
    <t>08:30</t>
  </si>
  <si>
    <t>08:45</t>
  </si>
  <si>
    <t>09:00</t>
  </si>
  <si>
    <t>09:15</t>
  </si>
  <si>
    <t>09:30</t>
  </si>
  <si>
    <t>09:45</t>
  </si>
  <si>
    <t>10:00</t>
  </si>
  <si>
    <t>10:15</t>
  </si>
  <si>
    <t>10:30</t>
  </si>
  <si>
    <t>10:45</t>
  </si>
  <si>
    <t>11:00</t>
  </si>
  <si>
    <t>11:15</t>
  </si>
  <si>
    <t>11:30</t>
  </si>
  <si>
    <t>11:45</t>
  </si>
  <si>
    <t>12:00</t>
  </si>
  <si>
    <t>12:15</t>
  </si>
  <si>
    <t>12:30</t>
  </si>
  <si>
    <t>12:45</t>
  </si>
  <si>
    <t>13:00</t>
  </si>
  <si>
    <t>13:15</t>
  </si>
  <si>
    <t>13:30</t>
  </si>
  <si>
    <t>13:45</t>
  </si>
  <si>
    <t>14:00</t>
  </si>
  <si>
    <t>14:15</t>
  </si>
  <si>
    <t>14:30</t>
  </si>
  <si>
    <t>14:45</t>
  </si>
  <si>
    <t>15:00</t>
  </si>
  <si>
    <t>15:15</t>
  </si>
  <si>
    <t>15:30</t>
  </si>
  <si>
    <t>15:45</t>
  </si>
  <si>
    <t>16:00</t>
  </si>
  <si>
    <t>16:15</t>
  </si>
  <si>
    <t>16:30</t>
  </si>
  <si>
    <t>16:45</t>
  </si>
  <si>
    <t>17:00</t>
  </si>
  <si>
    <t>17:15</t>
  </si>
  <si>
    <t>17:30</t>
  </si>
  <si>
    <t>17:45</t>
  </si>
  <si>
    <t>18:00</t>
  </si>
  <si>
    <t>18:15</t>
  </si>
  <si>
    <t>18:30</t>
  </si>
  <si>
    <t>18:45</t>
  </si>
  <si>
    <t>19:00</t>
  </si>
  <si>
    <t>19:15</t>
  </si>
  <si>
    <t>19:30</t>
  </si>
  <si>
    <t>19:45</t>
  </si>
  <si>
    <t>20:00</t>
  </si>
  <si>
    <t>20:15</t>
  </si>
  <si>
    <t>20:30</t>
  </si>
  <si>
    <t>20:45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</si>
  <si>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</si>
  <si>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</si>
  <si>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</si>
  <si>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</si>
  <si>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</si>
  <si>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</si>
  <si>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</si>
  <si>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</si>
  <si>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</si>
  <si>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</si>
  <si>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</si>
  <si>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</si>
  <si>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24:00</t>
  </si>
  <si>
    <t>พยากรณ์ปริมาณการขายไฟฟ้าของ VSPP เข้าระบบของ การไฟฟ้านครหลวง</t>
  </si>
  <si>
    <t>เชื้อเพลิง</t>
  </si>
  <si>
    <t>Unit</t>
  </si>
  <si>
    <t>พลังแสงอาทิตย์</t>
  </si>
  <si>
    <t>กำลังผลิตตามสัญญา</t>
  </si>
  <si>
    <t>MW</t>
  </si>
  <si>
    <t>การผลิตพลังงานไฟฟ้า</t>
  </si>
  <si>
    <t>GWh</t>
  </si>
  <si>
    <t>Plant Factor</t>
  </si>
  <si>
    <t>%</t>
  </si>
  <si>
    <t>กำลังผลิตพึ่งได้ (บ่าย)</t>
  </si>
  <si>
    <t>กำลังผลิตพึ่งได้ (ค่ำ)</t>
  </si>
  <si>
    <t xml:space="preserve">พลังลม </t>
  </si>
  <si>
    <t xml:space="preserve">พลังน้ำ </t>
  </si>
  <si>
    <t xml:space="preserve">ขยะ </t>
  </si>
  <si>
    <t>ชีวภาพ</t>
  </si>
  <si>
    <t>ชีวมวล</t>
  </si>
  <si>
    <t>พืชพลังงาน</t>
  </si>
  <si>
    <t>Co Gen.</t>
  </si>
  <si>
    <t>รวม Renew</t>
  </si>
  <si>
    <t>HighCase(EElowderate)</t>
  </si>
  <si>
    <t>BaseCase (EE100 -Replace Old-Delay)</t>
  </si>
  <si>
    <t>รวมทั้งหมด</t>
  </si>
  <si>
    <t>RE:19635</t>
  </si>
  <si>
    <t>3 มค.58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</si>
</sst>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0_ ;[Red]\-0.00\ "/>
    <numFmt numFmtId="166" formatCode="#,##0.0"/>
    <numFmt numFmtId="167" formatCode="_(* #,##0.0_);_(* \(#,##0.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26"/>
      <color indexed="12"/>
      <name val="Century Gothic"/>
      <family val="2"/>
    </font>
    <font>
      <b/>
      <sz val="12"/>
      <name val="Century Gothic"/>
      <family val="2"/>
    </font>
    <font>
      <b/>
      <sz val="26"/>
      <name val="Century Gothic"/>
      <family val="2"/>
    </font>
    <font>
      <b/>
      <sz val="16"/>
      <name val="Century Gothic"/>
      <family val="2"/>
    </font>
    <font>
      <b/>
      <sz val="22"/>
      <name val="Century Gothic"/>
      <family val="2"/>
    </font>
    <font>
      <b/>
      <sz val="20"/>
      <name val="Century Gothic"/>
      <family val="2"/>
    </font>
    <font>
      <b/>
      <sz val="18"/>
      <name val="Century Gothic"/>
      <family val="2"/>
    </font>
    <font>
      <b/>
      <sz val="28"/>
      <name val="Century Gothic"/>
      <family val="2"/>
    </font>
    <font>
      <sz val="18"/>
      <name val="Tahoma"/>
      <family val="2"/>
    </font>
    <font>
      <sz val="10"/>
      <name val="Arial"/>
      <family val="2"/>
    </font>
    <font>
      <b/>
      <sz val="20"/>
      <color indexed="10"/>
      <name val="Tahoma"/>
      <family val="2"/>
    </font>
    <font>
      <sz val="8"/>
      <name val="Tahoma"/>
      <family val="2"/>
    </font>
    <font>
      <sz val="20"/>
      <name val="Tahoma"/>
      <family val="2"/>
    </font>
    <font>
      <b/>
      <sz val="20"/>
      <color indexed="17"/>
      <name val="Tahoma"/>
      <family val="2"/>
    </font>
    <font>
      <b/>
      <sz val="20"/>
      <name val="Tahoma"/>
      <family val="2"/>
    </font>
    <font>
      <sz val="20"/>
      <color indexed="8"/>
      <name val="Calibri"/>
      <family val="2"/>
    </font>
    <font>
      <sz val="20"/>
      <color indexed="48"/>
      <name val="Tahoma"/>
      <family val="2"/>
    </font>
    <font>
      <sz val="20"/>
      <color indexed="8"/>
      <name val="Tahoma"/>
      <family val="2"/>
    </font>
    <font>
      <i/>
      <sz val="20"/>
      <name val="Tahoma"/>
      <family val="2"/>
    </font>
    <font>
      <b/>
      <i/>
      <sz val="20"/>
      <name val="Tahoma"/>
      <family val="2"/>
    </font>
    <font>
      <sz val="20"/>
      <color indexed="30"/>
      <name val="Tahoma"/>
      <family val="2"/>
    </font>
    <font>
      <i/>
      <sz val="20"/>
      <color indexed="30"/>
      <name val="Tahoma"/>
      <family val="2"/>
    </font>
    <font>
      <sz val="20"/>
      <color indexed="17"/>
      <name val="Tahoma"/>
      <family val="2"/>
    </font>
    <font>
      <b/>
      <i/>
      <sz val="20"/>
      <color indexed="17"/>
      <name val="Tahoma"/>
      <family val="2"/>
    </font>
    <font>
      <sz val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/>
      <right/>
      <top/>
      <bottom/>
    </border>
    <border>
      <left/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/>
      <right/>
      <top style="thin">
        <color indexed="22"/>
      </top>
      <bottom/>
    </border>
    <border>
      <left/>
      <right/>
      <top style="thin">
        <color indexed="22"/>
      </top>
      <bottom style="thin">
        <color indexed="22"/>
      </bottom>
    </border>
    <border>
      <left style="thin"/>
      <right/>
      <top/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/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/>
    </border>
    <border>
      <left/>
      <right style="thin"/>
      <top style="thin"/>
      <bottom style="thin">
        <color indexed="22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2"/>
      </right>
      <top/>
      <bottom/>
    </border>
    <border>
      <left/>
      <right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10"/>
      </left>
      <right/>
      <top style="thin"/>
      <bottom style="hair"/>
    </border>
    <border>
      <left/>
      <right/>
      <top style="thin"/>
      <bottom style="hair"/>
    </border>
    <border>
      <left/>
      <right style="double">
        <color indexed="10"/>
      </right>
      <top style="thin"/>
      <bottom style="hair"/>
    </border>
    <border>
      <left style="medium">
        <color indexed="10"/>
      </left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double">
        <color indexed="10"/>
      </left>
      <right/>
      <top style="hair"/>
      <bottom style="thin"/>
    </border>
    <border>
      <left/>
      <right/>
      <top style="hair"/>
      <bottom style="thin"/>
    </border>
    <border>
      <left/>
      <right style="double">
        <color indexed="10"/>
      </right>
      <top style="hair"/>
      <bottom style="thin"/>
    </border>
    <border>
      <left style="medium">
        <color indexed="10"/>
      </left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 style="hair"/>
      <right style="thin"/>
      <top style="hair"/>
      <bottom/>
    </border>
    <border>
      <left style="double">
        <color indexed="10"/>
      </left>
      <right/>
      <top style="hair"/>
      <bottom/>
    </border>
    <border>
      <left/>
      <right style="double">
        <color indexed="10"/>
      </right>
      <top style="hair"/>
      <bottom/>
    </border>
    <border>
      <left style="medium">
        <color indexed="10"/>
      </left>
      <right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hair"/>
      <right style="thin"/>
      <top/>
      <bottom/>
    </border>
    <border>
      <left style="double">
        <color indexed="10"/>
      </left>
      <right/>
      <top/>
      <bottom/>
    </border>
    <border>
      <left/>
      <right style="double">
        <color indexed="10"/>
      </right>
      <top/>
      <bottom/>
    </border>
    <border>
      <left style="medium">
        <color indexed="10"/>
      </left>
      <right/>
      <top/>
      <bottom/>
    </border>
    <border>
      <left/>
      <right style="hair"/>
      <top/>
      <bottom/>
    </border>
    <border>
      <left style="hair"/>
      <right/>
      <top/>
      <bottom/>
    </border>
    <border>
      <left/>
      <right style="thin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thin"/>
      <top/>
      <bottom style="hair"/>
    </border>
    <border>
      <left style="double">
        <color indexed="10"/>
      </left>
      <right/>
      <top/>
      <bottom style="hair"/>
    </border>
    <border>
      <left style="thin"/>
      <right/>
      <top style="double"/>
      <bottom/>
    </border>
    <border>
      <left/>
      <right/>
      <top style="double"/>
      <bottom/>
    </border>
    <border>
      <left style="hair"/>
      <right style="thin"/>
      <top style="double"/>
      <bottom/>
    </border>
    <border>
      <left style="double">
        <color indexed="10"/>
      </left>
      <right/>
      <top style="double"/>
      <bottom/>
    </border>
    <border>
      <left/>
      <right style="double">
        <color indexed="10"/>
      </right>
      <top style="double"/>
      <bottom/>
    </border>
    <border>
      <left style="medium">
        <color indexed="10"/>
      </left>
      <right/>
      <top style="double"/>
      <bottom/>
    </border>
    <border>
      <left/>
      <right style="hair"/>
      <top style="double"/>
      <bottom/>
    </border>
    <border>
      <left style="hair"/>
      <right/>
      <top style="double"/>
      <bottom/>
    </border>
    <border>
      <left/>
      <right style="thin"/>
      <top style="double"/>
      <bottom/>
    </border>
    <border>
      <left style="hair"/>
      <right style="thin"/>
      <top/>
      <bottom style="thin"/>
    </border>
    <border>
      <left style="double">
        <color indexed="10"/>
      </left>
      <right/>
      <top/>
      <bottom style="thin"/>
    </border>
    <border>
      <left/>
      <right style="double">
        <color indexed="10"/>
      </right>
      <top/>
      <bottom style="thin"/>
    </border>
    <border>
      <left style="medium">
        <color indexed="10"/>
      </left>
      <right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/>
      <right/>
      <top style="thin"/>
      <bottom/>
    </border>
    <border>
      <left/>
      <right style="hair"/>
      <top style="thin"/>
      <bottom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9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6" fillId="0" borderId="0" xfId="0" applyFont="1" applyFill="1" applyAlignment="1">
      <alignment/>
    </xf>
    <xf numFmtId="0" fontId="5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wrapText="1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wrapText="1"/>
    </xf>
    <xf numFmtId="3" fontId="5" fillId="0" borderId="17" xfId="0" applyNumberFormat="1" applyFont="1" applyBorder="1" applyAlignment="1">
      <alignment horizontal="right" wrapText="1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horizontal="right" wrapText="1"/>
    </xf>
    <xf numFmtId="165" fontId="5" fillId="0" borderId="20" xfId="0" applyNumberFormat="1" applyFont="1" applyBorder="1" applyAlignment="1">
      <alignment horizontal="right" wrapText="1"/>
    </xf>
    <xf numFmtId="0" fontId="7" fillId="0" borderId="21" xfId="0" applyFont="1" applyBorder="1" applyAlignment="1">
      <alignment/>
    </xf>
    <xf numFmtId="0" fontId="7" fillId="0" borderId="21" xfId="0" applyFont="1" applyBorder="1" applyAlignment="1">
      <alignment horizontal="right"/>
    </xf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 wrapText="1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 horizontal="right"/>
    </xf>
    <xf numFmtId="3" fontId="5" fillId="35" borderId="27" xfId="0" applyNumberFormat="1" applyFont="1" applyFill="1" applyBorder="1" applyAlignment="1">
      <alignment horizontal="right" wrapText="1"/>
    </xf>
    <xf numFmtId="0" fontId="7" fillId="35" borderId="26" xfId="0" applyFont="1" applyFill="1" applyBorder="1" applyAlignment="1">
      <alignment horizontal="right"/>
    </xf>
    <xf numFmtId="0" fontId="7" fillId="35" borderId="28" xfId="0" applyFont="1" applyFill="1" applyBorder="1" applyAlignment="1">
      <alignment horizontal="right" wrapText="1"/>
    </xf>
    <xf numFmtId="2" fontId="5" fillId="35" borderId="29" xfId="0" applyNumberFormat="1" applyFont="1" applyFill="1" applyBorder="1" applyAlignment="1">
      <alignment horizontal="right" wrapText="1"/>
    </xf>
    <xf numFmtId="2" fontId="5" fillId="0" borderId="30" xfId="0" applyNumberFormat="1" applyFont="1" applyBorder="1" applyAlignment="1">
      <alignment horizontal="right" wrapText="1"/>
    </xf>
    <xf numFmtId="0" fontId="7" fillId="0" borderId="18" xfId="0" applyFont="1" applyBorder="1" applyAlignment="1">
      <alignment horizontal="left"/>
    </xf>
    <xf numFmtId="0" fontId="7" fillId="0" borderId="22" xfId="0" applyFont="1" applyBorder="1" applyAlignment="1">
      <alignment horizontal="right" wrapText="1"/>
    </xf>
    <xf numFmtId="0" fontId="8" fillId="35" borderId="15" xfId="0" applyFont="1" applyFill="1" applyBorder="1" applyAlignment="1">
      <alignment/>
    </xf>
    <xf numFmtId="0" fontId="7" fillId="35" borderId="31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7" fillId="35" borderId="32" xfId="0" applyFont="1" applyFill="1" applyBorder="1" applyAlignment="1">
      <alignment wrapText="1"/>
    </xf>
    <xf numFmtId="3" fontId="5" fillId="35" borderId="33" xfId="0" applyNumberFormat="1" applyFont="1" applyFill="1" applyBorder="1" applyAlignment="1">
      <alignment horizontal="right" wrapText="1"/>
    </xf>
    <xf numFmtId="0" fontId="4" fillId="35" borderId="0" xfId="0" applyFont="1" applyFill="1" applyAlignment="1">
      <alignment/>
    </xf>
    <xf numFmtId="0" fontId="7" fillId="35" borderId="34" xfId="0" applyFont="1" applyFill="1" applyBorder="1" applyAlignment="1">
      <alignment/>
    </xf>
    <xf numFmtId="0" fontId="7" fillId="35" borderId="35" xfId="0" applyFont="1" applyFill="1" applyBorder="1" applyAlignment="1">
      <alignment horizontal="right" wrapText="1"/>
    </xf>
    <xf numFmtId="2" fontId="5" fillId="35" borderId="14" xfId="0" applyNumberFormat="1" applyFont="1" applyFill="1" applyBorder="1" applyAlignment="1">
      <alignment horizontal="right" wrapText="1"/>
    </xf>
    <xf numFmtId="0" fontId="7" fillId="36" borderId="18" xfId="0" applyFont="1" applyFill="1" applyBorder="1" applyAlignment="1">
      <alignment/>
    </xf>
    <xf numFmtId="0" fontId="7" fillId="36" borderId="0" xfId="0" applyFont="1" applyFill="1" applyBorder="1" applyAlignment="1">
      <alignment horizontal="right" wrapText="1"/>
    </xf>
    <xf numFmtId="3" fontId="5" fillId="36" borderId="18" xfId="0" applyNumberFormat="1" applyFont="1" applyFill="1" applyBorder="1" applyAlignment="1">
      <alignment horizontal="right" wrapText="1"/>
    </xf>
    <xf numFmtId="0" fontId="4" fillId="36" borderId="0" xfId="0" applyFont="1" applyFill="1" applyAlignment="1">
      <alignment/>
    </xf>
    <xf numFmtId="0" fontId="7" fillId="36" borderId="34" xfId="0" applyFont="1" applyFill="1" applyBorder="1" applyAlignment="1">
      <alignment/>
    </xf>
    <xf numFmtId="0" fontId="7" fillId="36" borderId="10" xfId="0" applyFont="1" applyFill="1" applyBorder="1" applyAlignment="1">
      <alignment horizontal="right" wrapText="1"/>
    </xf>
    <xf numFmtId="2" fontId="5" fillId="36" borderId="34" xfId="0" applyNumberFormat="1" applyFont="1" applyFill="1" applyBorder="1" applyAlignment="1">
      <alignment horizontal="right" wrapText="1"/>
    </xf>
    <xf numFmtId="0" fontId="8" fillId="37" borderId="25" xfId="0" applyFont="1" applyFill="1" applyBorder="1" applyAlignment="1">
      <alignment/>
    </xf>
    <xf numFmtId="0" fontId="7" fillId="37" borderId="22" xfId="0" applyFont="1" applyFill="1" applyBorder="1" applyAlignment="1">
      <alignment wrapText="1"/>
    </xf>
    <xf numFmtId="3" fontId="5" fillId="37" borderId="17" xfId="0" applyNumberFormat="1" applyFont="1" applyFill="1" applyBorder="1" applyAlignment="1">
      <alignment horizontal="right" wrapText="1"/>
    </xf>
    <xf numFmtId="0" fontId="7" fillId="37" borderId="26" xfId="0" applyFont="1" applyFill="1" applyBorder="1" applyAlignment="1">
      <alignment horizontal="right"/>
    </xf>
    <xf numFmtId="0" fontId="7" fillId="37" borderId="28" xfId="0" applyFont="1" applyFill="1" applyBorder="1" applyAlignment="1">
      <alignment horizontal="right" wrapText="1"/>
    </xf>
    <xf numFmtId="2" fontId="5" fillId="37" borderId="13" xfId="0" applyNumberFormat="1" applyFont="1" applyFill="1" applyBorder="1" applyAlignment="1">
      <alignment horizontal="right" wrapText="1"/>
    </xf>
    <xf numFmtId="3" fontId="5" fillId="0" borderId="36" xfId="0" applyNumberFormat="1" applyFont="1" applyBorder="1" applyAlignment="1">
      <alignment horizontal="right" wrapText="1"/>
    </xf>
    <xf numFmtId="0" fontId="7" fillId="0" borderId="34" xfId="0" applyFont="1" applyBorder="1" applyAlignment="1">
      <alignment horizontal="right"/>
    </xf>
    <xf numFmtId="0" fontId="7" fillId="0" borderId="10" xfId="0" applyFont="1" applyBorder="1" applyAlignment="1">
      <alignment horizontal="right" wrapText="1"/>
    </xf>
    <xf numFmtId="2" fontId="5" fillId="0" borderId="13" xfId="0" applyNumberFormat="1" applyFont="1" applyBorder="1" applyAlignment="1">
      <alignment horizontal="right" wrapText="1"/>
    </xf>
    <xf numFmtId="0" fontId="8" fillId="0" borderId="18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 wrapText="1"/>
    </xf>
    <xf numFmtId="4" fontId="5" fillId="0" borderId="18" xfId="0" applyNumberFormat="1" applyFont="1" applyFill="1" applyBorder="1" applyAlignment="1">
      <alignment horizontal="right" wrapText="1"/>
    </xf>
    <xf numFmtId="0" fontId="7" fillId="0" borderId="34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right" wrapText="1"/>
    </xf>
    <xf numFmtId="4" fontId="5" fillId="0" borderId="34" xfId="0" applyNumberFormat="1" applyFont="1" applyFill="1" applyBorder="1" applyAlignment="1">
      <alignment horizontal="right" wrapText="1"/>
    </xf>
    <xf numFmtId="0" fontId="8" fillId="37" borderId="15" xfId="0" applyFont="1" applyFill="1" applyBorder="1" applyAlignment="1">
      <alignment/>
    </xf>
    <xf numFmtId="0" fontId="7" fillId="37" borderId="37" xfId="0" applyFont="1" applyFill="1" applyBorder="1" applyAlignment="1">
      <alignment wrapText="1"/>
    </xf>
    <xf numFmtId="3" fontId="5" fillId="37" borderId="27" xfId="0" applyNumberFormat="1" applyFont="1" applyFill="1" applyBorder="1" applyAlignment="1">
      <alignment horizontal="right" wrapText="1"/>
    </xf>
    <xf numFmtId="0" fontId="7" fillId="37" borderId="18" xfId="0" applyFont="1" applyFill="1" applyBorder="1" applyAlignment="1">
      <alignment/>
    </xf>
    <xf numFmtId="0" fontId="7" fillId="37" borderId="0" xfId="0" applyFont="1" applyFill="1" applyBorder="1" applyAlignment="1">
      <alignment horizontal="right" wrapText="1"/>
    </xf>
    <xf numFmtId="3" fontId="5" fillId="37" borderId="36" xfId="0" applyNumberFormat="1" applyFont="1" applyFill="1" applyBorder="1" applyAlignment="1">
      <alignment horizontal="right" wrapText="1"/>
    </xf>
    <xf numFmtId="2" fontId="5" fillId="37" borderId="29" xfId="0" applyNumberFormat="1" applyFont="1" applyFill="1" applyBorder="1" applyAlignment="1">
      <alignment horizontal="right" wrapText="1"/>
    </xf>
    <xf numFmtId="3" fontId="5" fillId="0" borderId="18" xfId="0" applyNumberFormat="1" applyFont="1" applyFill="1" applyBorder="1" applyAlignment="1">
      <alignment horizontal="right" wrapText="1"/>
    </xf>
    <xf numFmtId="0" fontId="7" fillId="34" borderId="34" xfId="0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2" fontId="5" fillId="34" borderId="38" xfId="0" applyNumberFormat="1" applyFont="1" applyFill="1" applyBorder="1" applyAlignment="1">
      <alignment horizontal="right" wrapText="1"/>
    </xf>
    <xf numFmtId="2" fontId="5" fillId="34" borderId="39" xfId="0" applyNumberFormat="1" applyFont="1" applyFill="1" applyBorder="1" applyAlignment="1">
      <alignment horizontal="right" wrapText="1"/>
    </xf>
    <xf numFmtId="0" fontId="4" fillId="34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Fill="1" applyAlignment="1">
      <alignment/>
    </xf>
    <xf numFmtId="10" fontId="9" fillId="0" borderId="0" xfId="58" applyNumberFormat="1" applyFont="1" applyFill="1" applyAlignment="1">
      <alignment/>
    </xf>
    <xf numFmtId="10" fontId="9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4" fontId="10" fillId="0" borderId="18" xfId="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3" fillId="38" borderId="0" xfId="0" applyFont="1" applyFill="1" applyAlignment="1">
      <alignment horizontal="center" vertical="center"/>
    </xf>
    <xf numFmtId="3" fontId="0" fillId="0" borderId="0" xfId="0" applyNumberFormat="1" applyAlignment="1">
      <alignment/>
    </xf>
    <xf numFmtId="0" fontId="11" fillId="0" borderId="0" xfId="0" applyFont="1" applyAlignment="1">
      <alignment vertical="center"/>
    </xf>
    <xf numFmtId="15" fontId="13" fillId="0" borderId="0" xfId="55" applyNumberFormat="1" applyFont="1" applyAlignment="1">
      <alignment horizontal="left" vertical="center"/>
      <protection/>
    </xf>
    <xf numFmtId="0" fontId="0" fillId="0" borderId="0" xfId="0" applyAlignment="1">
      <alignment vertical="center"/>
    </xf>
    <xf numFmtId="0" fontId="5" fillId="0" borderId="0" xfId="0" applyFont="1" applyAlignment="1">
      <alignment horizontal="right"/>
    </xf>
    <xf numFmtId="1" fontId="5" fillId="0" borderId="18" xfId="0" applyNumberFormat="1" applyFont="1" applyBorder="1" applyAlignment="1">
      <alignment horizontal="right" wrapText="1"/>
    </xf>
    <xf numFmtId="3" fontId="3" fillId="0" borderId="18" xfId="0" applyNumberFormat="1" applyFont="1" applyFill="1" applyBorder="1" applyAlignment="1">
      <alignment horizontal="right" wrapText="1"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3" fillId="0" borderId="0" xfId="55" applyFont="1" applyAlignment="1" quotePrefix="1">
      <alignment horizontal="centerContinuous" vertical="center"/>
      <protection/>
    </xf>
    <xf numFmtId="0" fontId="60" fillId="0" borderId="0" xfId="0" applyFont="1" applyAlignment="1">
      <alignment vertical="center"/>
    </xf>
    <xf numFmtId="0" fontId="17" fillId="39" borderId="40" xfId="0" applyFont="1" applyFill="1" applyBorder="1" applyAlignment="1">
      <alignment horizontal="center" vertical="center"/>
    </xf>
    <xf numFmtId="0" fontId="17" fillId="39" borderId="41" xfId="0" applyFont="1" applyFill="1" applyBorder="1" applyAlignment="1">
      <alignment horizontal="center" vertical="center"/>
    </xf>
    <xf numFmtId="0" fontId="17" fillId="39" borderId="42" xfId="0" applyFont="1" applyFill="1" applyBorder="1" applyAlignment="1">
      <alignment horizontal="center" vertical="center"/>
    </xf>
    <xf numFmtId="0" fontId="17" fillId="39" borderId="43" xfId="0" applyFont="1" applyFill="1" applyBorder="1" applyAlignment="1">
      <alignment horizontal="center" vertical="center"/>
    </xf>
    <xf numFmtId="0" fontId="17" fillId="39" borderId="44" xfId="0" applyFont="1" applyFill="1" applyBorder="1" applyAlignment="1">
      <alignment horizontal="center" vertical="center"/>
    </xf>
    <xf numFmtId="0" fontId="17" fillId="39" borderId="45" xfId="0" applyFont="1" applyFill="1" applyBorder="1" applyAlignment="1">
      <alignment horizontal="center" vertical="center"/>
    </xf>
    <xf numFmtId="0" fontId="17" fillId="39" borderId="46" xfId="0" applyFont="1" applyFill="1" applyBorder="1" applyAlignment="1">
      <alignment horizontal="center" vertical="center"/>
    </xf>
    <xf numFmtId="0" fontId="17" fillId="39" borderId="47" xfId="0" applyFont="1" applyFill="1" applyBorder="1" applyAlignment="1">
      <alignment horizontal="center" vertical="center"/>
    </xf>
    <xf numFmtId="0" fontId="17" fillId="39" borderId="48" xfId="0" applyFont="1" applyFill="1" applyBorder="1" applyAlignment="1">
      <alignment horizontal="center" vertical="center"/>
    </xf>
    <xf numFmtId="0" fontId="17" fillId="39" borderId="49" xfId="0" applyFont="1" applyFill="1" applyBorder="1" applyAlignment="1">
      <alignment horizontal="center" vertical="center"/>
    </xf>
    <xf numFmtId="0" fontId="17" fillId="39" borderId="50" xfId="0" applyFont="1" applyFill="1" applyBorder="1" applyAlignment="1">
      <alignment horizontal="center" vertical="center"/>
    </xf>
    <xf numFmtId="0" fontId="17" fillId="39" borderId="51" xfId="0" applyFont="1" applyFill="1" applyBorder="1" applyAlignment="1">
      <alignment horizontal="center" vertical="center"/>
    </xf>
    <xf numFmtId="0" fontId="17" fillId="39" borderId="52" xfId="0" applyFont="1" applyFill="1" applyBorder="1" applyAlignment="1">
      <alignment horizontal="center" vertical="center"/>
    </xf>
    <xf numFmtId="0" fontId="17" fillId="39" borderId="53" xfId="0" applyFont="1" applyFill="1" applyBorder="1" applyAlignment="1">
      <alignment horizontal="center" vertical="center"/>
    </xf>
    <xf numFmtId="0" fontId="17" fillId="0" borderId="54" xfId="0" applyFont="1" applyBorder="1" applyAlignment="1">
      <alignment vertical="center"/>
    </xf>
    <xf numFmtId="0" fontId="17" fillId="0" borderId="55" xfId="0" applyFont="1" applyBorder="1" applyAlignment="1">
      <alignment vertical="center"/>
    </xf>
    <xf numFmtId="0" fontId="15" fillId="0" borderId="55" xfId="0" applyFont="1" applyBorder="1" applyAlignment="1">
      <alignment vertical="center"/>
    </xf>
    <xf numFmtId="0" fontId="15" fillId="0" borderId="56" xfId="0" applyFont="1" applyBorder="1" applyAlignment="1">
      <alignment horizontal="center" vertical="center"/>
    </xf>
    <xf numFmtId="3" fontId="15" fillId="0" borderId="57" xfId="0" applyNumberFormat="1" applyFont="1" applyBorder="1" applyAlignment="1">
      <alignment vertical="center"/>
    </xf>
    <xf numFmtId="3" fontId="15" fillId="0" borderId="55" xfId="0" applyNumberFormat="1" applyFont="1" applyBorder="1" applyAlignment="1">
      <alignment vertical="center"/>
    </xf>
    <xf numFmtId="3" fontId="15" fillId="0" borderId="58" xfId="0" applyNumberFormat="1" applyFont="1" applyBorder="1" applyAlignment="1">
      <alignment vertical="center"/>
    </xf>
    <xf numFmtId="3" fontId="15" fillId="0" borderId="59" xfId="0" applyNumberFormat="1" applyFont="1" applyBorder="1" applyAlignment="1">
      <alignment vertical="center"/>
    </xf>
    <xf numFmtId="3" fontId="15" fillId="0" borderId="60" xfId="0" applyNumberFormat="1" applyFont="1" applyBorder="1" applyAlignment="1">
      <alignment vertical="center"/>
    </xf>
    <xf numFmtId="3" fontId="15" fillId="0" borderId="61" xfId="0" applyNumberFormat="1" applyFont="1" applyBorder="1" applyAlignment="1">
      <alignment vertical="center"/>
    </xf>
    <xf numFmtId="3" fontId="15" fillId="0" borderId="62" xfId="0" applyNumberFormat="1" applyFont="1" applyBorder="1" applyAlignment="1">
      <alignment vertical="center"/>
    </xf>
    <xf numFmtId="10" fontId="15" fillId="0" borderId="18" xfId="0" applyNumberFormat="1" applyFont="1" applyBorder="1" applyAlignment="1" quotePrefix="1">
      <alignment horizontal="left" vertical="center"/>
    </xf>
    <xf numFmtId="0" fontId="17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63" xfId="0" applyFont="1" applyBorder="1" applyAlignment="1">
      <alignment horizontal="center" vertical="center"/>
    </xf>
    <xf numFmtId="166" fontId="19" fillId="39" borderId="64" xfId="0" applyNumberFormat="1" applyFont="1" applyFill="1" applyBorder="1" applyAlignment="1">
      <alignment vertical="center"/>
    </xf>
    <xf numFmtId="166" fontId="19" fillId="39" borderId="0" xfId="0" applyNumberFormat="1" applyFont="1" applyFill="1" applyBorder="1" applyAlignment="1">
      <alignment vertical="center"/>
    </xf>
    <xf numFmtId="166" fontId="19" fillId="39" borderId="65" xfId="0" applyNumberFormat="1" applyFont="1" applyFill="1" applyBorder="1" applyAlignment="1">
      <alignment vertical="center"/>
    </xf>
    <xf numFmtId="166" fontId="20" fillId="39" borderId="66" xfId="0" applyNumberFormat="1" applyFont="1" applyFill="1" applyBorder="1" applyAlignment="1">
      <alignment vertical="center"/>
    </xf>
    <xf numFmtId="166" fontId="20" fillId="39" borderId="0" xfId="0" applyNumberFormat="1" applyFont="1" applyFill="1" applyBorder="1" applyAlignment="1">
      <alignment vertical="center"/>
    </xf>
    <xf numFmtId="166" fontId="20" fillId="39" borderId="67" xfId="0" applyNumberFormat="1" applyFont="1" applyFill="1" applyBorder="1" applyAlignment="1">
      <alignment vertical="center"/>
    </xf>
    <xf numFmtId="166" fontId="20" fillId="39" borderId="68" xfId="0" applyNumberFormat="1" applyFont="1" applyFill="1" applyBorder="1" applyAlignment="1">
      <alignment vertical="center"/>
    </xf>
    <xf numFmtId="166" fontId="20" fillId="39" borderId="69" xfId="0" applyNumberFormat="1" applyFont="1" applyFill="1" applyBorder="1" applyAlignment="1">
      <alignment vertical="center"/>
    </xf>
    <xf numFmtId="10" fontId="15" fillId="0" borderId="18" xfId="0" applyNumberFormat="1" applyFont="1" applyBorder="1" applyAlignment="1">
      <alignment horizontal="left" vertical="center"/>
    </xf>
    <xf numFmtId="10" fontId="21" fillId="0" borderId="18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63" xfId="0" applyFont="1" applyBorder="1" applyAlignment="1">
      <alignment horizontal="center" vertical="center"/>
    </xf>
    <xf numFmtId="3" fontId="21" fillId="0" borderId="64" xfId="0" applyNumberFormat="1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3" fontId="21" fillId="0" borderId="66" xfId="0" applyNumberFormat="1" applyFont="1" applyBorder="1" applyAlignment="1">
      <alignment vertical="center"/>
    </xf>
    <xf numFmtId="3" fontId="21" fillId="0" borderId="67" xfId="0" applyNumberFormat="1" applyFont="1" applyBorder="1" applyAlignment="1">
      <alignment vertical="center"/>
    </xf>
    <xf numFmtId="3" fontId="21" fillId="0" borderId="68" xfId="0" applyNumberFormat="1" applyFont="1" applyBorder="1" applyAlignment="1">
      <alignment vertical="center"/>
    </xf>
    <xf numFmtId="3" fontId="21" fillId="0" borderId="69" xfId="0" applyNumberFormat="1" applyFont="1" applyBorder="1" applyAlignment="1">
      <alignment vertical="center"/>
    </xf>
    <xf numFmtId="10" fontId="15" fillId="0" borderId="0" xfId="0" applyNumberFormat="1" applyFont="1" applyBorder="1" applyAlignment="1" quotePrefix="1">
      <alignment horizontal="left" vertical="center"/>
    </xf>
    <xf numFmtId="4" fontId="23" fillId="0" borderId="0" xfId="0" applyNumberFormat="1" applyFont="1" applyBorder="1" applyAlignment="1">
      <alignment horizontal="left" vertical="center"/>
    </xf>
    <xf numFmtId="3" fontId="15" fillId="0" borderId="64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3" fontId="15" fillId="0" borderId="65" xfId="0" applyNumberFormat="1" applyFont="1" applyBorder="1" applyAlignment="1">
      <alignment vertical="center"/>
    </xf>
    <xf numFmtId="3" fontId="15" fillId="0" borderId="66" xfId="0" applyNumberFormat="1" applyFont="1" applyBorder="1" applyAlignment="1">
      <alignment vertical="center"/>
    </xf>
    <xf numFmtId="3" fontId="15" fillId="0" borderId="67" xfId="0" applyNumberFormat="1" applyFont="1" applyBorder="1" applyAlignment="1">
      <alignment vertical="center"/>
    </xf>
    <xf numFmtId="3" fontId="15" fillId="0" borderId="68" xfId="0" applyNumberFormat="1" applyFont="1" applyBorder="1" applyAlignment="1">
      <alignment vertical="center"/>
    </xf>
    <xf numFmtId="3" fontId="15" fillId="0" borderId="69" xfId="0" applyNumberFormat="1" applyFont="1" applyBorder="1" applyAlignment="1">
      <alignment vertical="center"/>
    </xf>
    <xf numFmtId="0" fontId="15" fillId="0" borderId="70" xfId="0" applyFont="1" applyBorder="1" applyAlignment="1" quotePrefix="1">
      <alignment horizontal="left" vertical="center"/>
    </xf>
    <xf numFmtId="0" fontId="15" fillId="0" borderId="71" xfId="0" applyFont="1" applyBorder="1" applyAlignment="1" quotePrefix="1">
      <alignment horizontal="left" vertical="center"/>
    </xf>
    <xf numFmtId="4" fontId="23" fillId="0" borderId="71" xfId="0" applyNumberFormat="1" applyFont="1" applyBorder="1" applyAlignment="1">
      <alignment horizontal="left" vertical="center"/>
    </xf>
    <xf numFmtId="0" fontId="15" fillId="0" borderId="72" xfId="0" applyFont="1" applyBorder="1" applyAlignment="1">
      <alignment horizontal="center" vertical="center"/>
    </xf>
    <xf numFmtId="3" fontId="15" fillId="0" borderId="73" xfId="0" applyNumberFormat="1" applyFont="1" applyBorder="1" applyAlignment="1">
      <alignment vertical="center"/>
    </xf>
    <xf numFmtId="3" fontId="15" fillId="0" borderId="71" xfId="0" applyNumberFormat="1" applyFont="1" applyBorder="1" applyAlignment="1">
      <alignment vertical="center"/>
    </xf>
    <xf numFmtId="0" fontId="23" fillId="0" borderId="55" xfId="0" applyFont="1" applyBorder="1" applyAlignment="1">
      <alignment vertical="center"/>
    </xf>
    <xf numFmtId="3" fontId="15" fillId="0" borderId="57" xfId="0" applyNumberFormat="1" applyFont="1" applyFill="1" applyBorder="1" applyAlignment="1">
      <alignment vertical="center"/>
    </xf>
    <xf numFmtId="3" fontId="15" fillId="0" borderId="55" xfId="0" applyNumberFormat="1" applyFont="1" applyFill="1" applyBorder="1" applyAlignment="1">
      <alignment vertical="center"/>
    </xf>
    <xf numFmtId="3" fontId="15" fillId="0" borderId="58" xfId="0" applyNumberFormat="1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167" fontId="19" fillId="39" borderId="64" xfId="42" applyNumberFormat="1" applyFont="1" applyFill="1" applyBorder="1" applyAlignment="1">
      <alignment vertical="center"/>
    </xf>
    <xf numFmtId="167" fontId="19" fillId="39" borderId="0" xfId="42" applyNumberFormat="1" applyFont="1" applyFill="1" applyBorder="1" applyAlignment="1">
      <alignment vertical="center"/>
    </xf>
    <xf numFmtId="164" fontId="19" fillId="39" borderId="64" xfId="42" applyFont="1" applyFill="1" applyBorder="1" applyAlignment="1">
      <alignment vertical="center"/>
    </xf>
    <xf numFmtId="167" fontId="20" fillId="39" borderId="66" xfId="42" applyNumberFormat="1" applyFont="1" applyFill="1" applyBorder="1" applyAlignment="1">
      <alignment vertical="center"/>
    </xf>
    <xf numFmtId="167" fontId="20" fillId="39" borderId="0" xfId="42" applyNumberFormat="1" applyFont="1" applyFill="1" applyBorder="1" applyAlignment="1">
      <alignment vertical="center"/>
    </xf>
    <xf numFmtId="167" fontId="20" fillId="39" borderId="67" xfId="42" applyNumberFormat="1" applyFont="1" applyFill="1" applyBorder="1" applyAlignment="1">
      <alignment vertical="center"/>
    </xf>
    <xf numFmtId="167" fontId="20" fillId="39" borderId="68" xfId="42" applyNumberFormat="1" applyFont="1" applyFill="1" applyBorder="1" applyAlignment="1">
      <alignment vertical="center"/>
    </xf>
    <xf numFmtId="167" fontId="20" fillId="39" borderId="69" xfId="42" applyNumberFormat="1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3" fontId="21" fillId="0" borderId="65" xfId="0" applyNumberFormat="1" applyFont="1" applyBorder="1" applyAlignment="1">
      <alignment vertical="center"/>
    </xf>
    <xf numFmtId="3" fontId="15" fillId="0" borderId="57" xfId="42" applyNumberFormat="1" applyFont="1" applyBorder="1" applyAlignment="1">
      <alignment vertical="center"/>
    </xf>
    <xf numFmtId="3" fontId="15" fillId="0" borderId="55" xfId="42" applyNumberFormat="1" applyFont="1" applyBorder="1" applyAlignment="1">
      <alignment vertical="center"/>
    </xf>
    <xf numFmtId="3" fontId="15" fillId="0" borderId="58" xfId="42" applyNumberFormat="1" applyFont="1" applyBorder="1" applyAlignment="1">
      <alignment vertical="center"/>
    </xf>
    <xf numFmtId="4" fontId="15" fillId="0" borderId="57" xfId="42" applyNumberFormat="1" applyFont="1" applyBorder="1" applyAlignment="1">
      <alignment vertical="center"/>
    </xf>
    <xf numFmtId="3" fontId="15" fillId="0" borderId="59" xfId="42" applyNumberFormat="1" applyFont="1" applyBorder="1" applyAlignment="1">
      <alignment vertical="center"/>
    </xf>
    <xf numFmtId="3" fontId="15" fillId="0" borderId="60" xfId="42" applyNumberFormat="1" applyFont="1" applyBorder="1" applyAlignment="1">
      <alignment vertical="center"/>
    </xf>
    <xf numFmtId="3" fontId="15" fillId="0" borderId="61" xfId="42" applyNumberFormat="1" applyFont="1" applyBorder="1" applyAlignment="1">
      <alignment vertical="center"/>
    </xf>
    <xf numFmtId="3" fontId="15" fillId="0" borderId="62" xfId="42" applyNumberFormat="1" applyFont="1" applyBorder="1" applyAlignment="1">
      <alignment vertical="center"/>
    </xf>
    <xf numFmtId="166" fontId="19" fillId="39" borderId="64" xfId="42" applyNumberFormat="1" applyFont="1" applyFill="1" applyBorder="1" applyAlignment="1">
      <alignment vertical="center"/>
    </xf>
    <xf numFmtId="166" fontId="19" fillId="39" borderId="0" xfId="42" applyNumberFormat="1" applyFont="1" applyFill="1" applyBorder="1" applyAlignment="1">
      <alignment vertical="center"/>
    </xf>
    <xf numFmtId="166" fontId="20" fillId="39" borderId="66" xfId="42" applyNumberFormat="1" applyFont="1" applyFill="1" applyBorder="1" applyAlignment="1">
      <alignment vertical="center"/>
    </xf>
    <xf numFmtId="166" fontId="20" fillId="39" borderId="0" xfId="42" applyNumberFormat="1" applyFont="1" applyFill="1" applyBorder="1" applyAlignment="1">
      <alignment vertical="center"/>
    </xf>
    <xf numFmtId="166" fontId="20" fillId="39" borderId="67" xfId="42" applyNumberFormat="1" applyFont="1" applyFill="1" applyBorder="1" applyAlignment="1">
      <alignment vertical="center"/>
    </xf>
    <xf numFmtId="166" fontId="20" fillId="39" borderId="68" xfId="42" applyNumberFormat="1" applyFont="1" applyFill="1" applyBorder="1" applyAlignment="1">
      <alignment vertical="center"/>
    </xf>
    <xf numFmtId="166" fontId="20" fillId="39" borderId="69" xfId="42" applyNumberFormat="1" applyFont="1" applyFill="1" applyBorder="1" applyAlignment="1">
      <alignment vertical="center"/>
    </xf>
    <xf numFmtId="0" fontId="15" fillId="0" borderId="0" xfId="0" applyFont="1" applyBorder="1" applyAlignment="1" quotePrefix="1">
      <alignment horizontal="left" vertical="center"/>
    </xf>
    <xf numFmtId="0" fontId="17" fillId="0" borderId="54" xfId="0" applyFont="1" applyFill="1" applyBorder="1" applyAlignment="1">
      <alignment vertical="center"/>
    </xf>
    <xf numFmtId="0" fontId="17" fillId="0" borderId="55" xfId="0" applyFont="1" applyFill="1" applyBorder="1" applyAlignment="1">
      <alignment vertical="center"/>
    </xf>
    <xf numFmtId="0" fontId="23" fillId="0" borderId="55" xfId="0" applyFont="1" applyFill="1" applyBorder="1" applyAlignment="1">
      <alignment vertical="center"/>
    </xf>
    <xf numFmtId="166" fontId="15" fillId="0" borderId="57" xfId="0" applyNumberFormat="1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5" fillId="0" borderId="18" xfId="0" applyFont="1" applyBorder="1" applyAlignment="1" quotePrefix="1">
      <alignment horizontal="left" vertical="center"/>
    </xf>
    <xf numFmtId="0" fontId="16" fillId="0" borderId="74" xfId="0" applyFont="1" applyFill="1" applyBorder="1" applyAlignment="1">
      <alignment vertical="center"/>
    </xf>
    <xf numFmtId="0" fontId="16" fillId="0" borderId="75" xfId="0" applyFont="1" applyFill="1" applyBorder="1" applyAlignment="1">
      <alignment vertical="center"/>
    </xf>
    <xf numFmtId="0" fontId="25" fillId="0" borderId="75" xfId="0" applyFont="1" applyFill="1" applyBorder="1" applyAlignment="1">
      <alignment vertical="center"/>
    </xf>
    <xf numFmtId="0" fontId="25" fillId="0" borderId="76" xfId="0" applyFont="1" applyBorder="1" applyAlignment="1">
      <alignment horizontal="center" vertical="center"/>
    </xf>
    <xf numFmtId="3" fontId="25" fillId="0" borderId="77" xfId="0" applyNumberFormat="1" applyFont="1" applyFill="1" applyBorder="1" applyAlignment="1">
      <alignment vertical="center"/>
    </xf>
    <xf numFmtId="3" fontId="25" fillId="0" borderId="75" xfId="0" applyNumberFormat="1" applyFont="1" applyFill="1" applyBorder="1" applyAlignment="1">
      <alignment vertical="center"/>
    </xf>
    <xf numFmtId="3" fontId="25" fillId="0" borderId="78" xfId="0" applyNumberFormat="1" applyFont="1" applyFill="1" applyBorder="1" applyAlignment="1">
      <alignment vertical="center"/>
    </xf>
    <xf numFmtId="3" fontId="25" fillId="0" borderId="77" xfId="0" applyNumberFormat="1" applyFont="1" applyBorder="1" applyAlignment="1">
      <alignment vertical="center"/>
    </xf>
    <xf numFmtId="3" fontId="25" fillId="0" borderId="79" xfId="0" applyNumberFormat="1" applyFont="1" applyBorder="1" applyAlignment="1">
      <alignment vertical="center"/>
    </xf>
    <xf numFmtId="3" fontId="25" fillId="0" borderId="75" xfId="0" applyNumberFormat="1" applyFont="1" applyBorder="1" applyAlignment="1">
      <alignment vertical="center"/>
    </xf>
    <xf numFmtId="3" fontId="25" fillId="0" borderId="80" xfId="0" applyNumberFormat="1" applyFont="1" applyBorder="1" applyAlignment="1">
      <alignment vertical="center"/>
    </xf>
    <xf numFmtId="3" fontId="25" fillId="0" borderId="81" xfId="0" applyNumberFormat="1" applyFont="1" applyBorder="1" applyAlignment="1">
      <alignment vertical="center"/>
    </xf>
    <xf numFmtId="3" fontId="25" fillId="0" borderId="82" xfId="0" applyNumberFormat="1" applyFont="1" applyBorder="1" applyAlignment="1">
      <alignment vertical="center"/>
    </xf>
    <xf numFmtId="10" fontId="16" fillId="0" borderId="18" xfId="0" applyNumberFormat="1" applyFont="1" applyBorder="1" applyAlignment="1" quotePrefix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63" xfId="0" applyFont="1" applyBorder="1" applyAlignment="1">
      <alignment horizontal="center" vertical="center"/>
    </xf>
    <xf numFmtId="3" fontId="16" fillId="0" borderId="64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16" fillId="0" borderId="65" xfId="0" applyNumberFormat="1" applyFont="1" applyFill="1" applyBorder="1" applyAlignment="1">
      <alignment vertical="center"/>
    </xf>
    <xf numFmtId="3" fontId="16" fillId="0" borderId="64" xfId="0" applyNumberFormat="1" applyFont="1" applyBorder="1" applyAlignment="1">
      <alignment vertical="center"/>
    </xf>
    <xf numFmtId="3" fontId="16" fillId="0" borderId="66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3" fontId="16" fillId="0" borderId="67" xfId="0" applyNumberFormat="1" applyFont="1" applyBorder="1" applyAlignment="1">
      <alignment vertical="center"/>
    </xf>
    <xf numFmtId="3" fontId="16" fillId="0" borderId="68" xfId="0" applyNumberFormat="1" applyFont="1" applyBorder="1" applyAlignment="1">
      <alignment vertical="center"/>
    </xf>
    <xf numFmtId="3" fontId="16" fillId="0" borderId="69" xfId="0" applyNumberFormat="1" applyFont="1" applyBorder="1" applyAlignment="1">
      <alignment vertical="center"/>
    </xf>
    <xf numFmtId="10" fontId="16" fillId="0" borderId="18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10" fontId="26" fillId="0" borderId="18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6" fillId="0" borderId="63" xfId="0" applyFont="1" applyBorder="1" applyAlignment="1">
      <alignment horizontal="center" vertical="center"/>
    </xf>
    <xf numFmtId="3" fontId="26" fillId="0" borderId="64" xfId="0" applyNumberFormat="1" applyFont="1" applyBorder="1" applyAlignment="1">
      <alignment vertical="center"/>
    </xf>
    <xf numFmtId="3" fontId="26" fillId="0" borderId="0" xfId="0" applyNumberFormat="1" applyFont="1" applyBorder="1" applyAlignment="1">
      <alignment vertical="center"/>
    </xf>
    <xf numFmtId="3" fontId="26" fillId="0" borderId="65" xfId="0" applyNumberFormat="1" applyFont="1" applyBorder="1" applyAlignment="1">
      <alignment vertical="center"/>
    </xf>
    <xf numFmtId="3" fontId="26" fillId="0" borderId="66" xfId="0" applyNumberFormat="1" applyFont="1" applyBorder="1" applyAlignment="1">
      <alignment vertical="center"/>
    </xf>
    <xf numFmtId="3" fontId="26" fillId="0" borderId="67" xfId="0" applyNumberFormat="1" applyFont="1" applyBorder="1" applyAlignment="1">
      <alignment vertical="center"/>
    </xf>
    <xf numFmtId="3" fontId="26" fillId="0" borderId="68" xfId="0" applyNumberFormat="1" applyFont="1" applyBorder="1" applyAlignment="1">
      <alignment vertical="center"/>
    </xf>
    <xf numFmtId="3" fontId="26" fillId="0" borderId="69" xfId="0" applyNumberFormat="1" applyFont="1" applyBorder="1" applyAlignment="1">
      <alignment vertical="center"/>
    </xf>
    <xf numFmtId="10" fontId="16" fillId="37" borderId="18" xfId="0" applyNumberFormat="1" applyFont="1" applyFill="1" applyBorder="1" applyAlignment="1" quotePrefix="1">
      <alignment horizontal="left" vertical="center"/>
    </xf>
    <xf numFmtId="10" fontId="16" fillId="37" borderId="0" xfId="0" applyNumberFormat="1" applyFont="1" applyFill="1" applyBorder="1" applyAlignment="1" quotePrefix="1">
      <alignment horizontal="left" vertical="center"/>
    </xf>
    <xf numFmtId="4" fontId="16" fillId="37" borderId="0" xfId="0" applyNumberFormat="1" applyFont="1" applyFill="1" applyBorder="1" applyAlignment="1">
      <alignment horizontal="left" vertical="center"/>
    </xf>
    <xf numFmtId="0" fontId="16" fillId="37" borderId="63" xfId="0" applyFont="1" applyFill="1" applyBorder="1" applyAlignment="1">
      <alignment horizontal="center" vertical="center"/>
    </xf>
    <xf numFmtId="3" fontId="16" fillId="37" borderId="64" xfId="0" applyNumberFormat="1" applyFont="1" applyFill="1" applyBorder="1" applyAlignment="1">
      <alignment vertical="center"/>
    </xf>
    <xf numFmtId="3" fontId="16" fillId="37" borderId="0" xfId="0" applyNumberFormat="1" applyFont="1" applyFill="1" applyBorder="1" applyAlignment="1">
      <alignment vertical="center"/>
    </xf>
    <xf numFmtId="3" fontId="16" fillId="37" borderId="65" xfId="0" applyNumberFormat="1" applyFont="1" applyFill="1" applyBorder="1" applyAlignment="1">
      <alignment vertical="center"/>
    </xf>
    <xf numFmtId="3" fontId="16" fillId="37" borderId="66" xfId="0" applyNumberFormat="1" applyFont="1" applyFill="1" applyBorder="1" applyAlignment="1">
      <alignment vertical="center"/>
    </xf>
    <xf numFmtId="3" fontId="16" fillId="37" borderId="67" xfId="0" applyNumberFormat="1" applyFont="1" applyFill="1" applyBorder="1" applyAlignment="1">
      <alignment vertical="center"/>
    </xf>
    <xf numFmtId="3" fontId="16" fillId="37" borderId="68" xfId="0" applyNumberFormat="1" applyFont="1" applyFill="1" applyBorder="1" applyAlignment="1">
      <alignment vertical="center"/>
    </xf>
    <xf numFmtId="3" fontId="16" fillId="37" borderId="69" xfId="0" applyNumberFormat="1" applyFont="1" applyFill="1" applyBorder="1" applyAlignment="1">
      <alignment vertical="center"/>
    </xf>
    <xf numFmtId="0" fontId="16" fillId="40" borderId="34" xfId="0" applyFont="1" applyFill="1" applyBorder="1" applyAlignment="1" quotePrefix="1">
      <alignment horizontal="left" vertical="center"/>
    </xf>
    <xf numFmtId="0" fontId="16" fillId="40" borderId="10" xfId="0" applyFont="1" applyFill="1" applyBorder="1" applyAlignment="1" quotePrefix="1">
      <alignment horizontal="left" vertical="center"/>
    </xf>
    <xf numFmtId="4" fontId="16" fillId="40" borderId="10" xfId="0" applyNumberFormat="1" applyFont="1" applyFill="1" applyBorder="1" applyAlignment="1">
      <alignment horizontal="left" vertical="center"/>
    </xf>
    <xf numFmtId="0" fontId="16" fillId="40" borderId="83" xfId="0" applyFont="1" applyFill="1" applyBorder="1" applyAlignment="1">
      <alignment horizontal="center" vertical="center"/>
    </xf>
    <xf numFmtId="3" fontId="16" fillId="40" borderId="84" xfId="0" applyNumberFormat="1" applyFont="1" applyFill="1" applyBorder="1" applyAlignment="1">
      <alignment vertical="center"/>
    </xf>
    <xf numFmtId="3" fontId="16" fillId="40" borderId="10" xfId="0" applyNumberFormat="1" applyFont="1" applyFill="1" applyBorder="1" applyAlignment="1">
      <alignment vertical="center"/>
    </xf>
    <xf numFmtId="3" fontId="16" fillId="40" borderId="85" xfId="0" applyNumberFormat="1" applyFont="1" applyFill="1" applyBorder="1" applyAlignment="1">
      <alignment vertical="center"/>
    </xf>
    <xf numFmtId="3" fontId="16" fillId="40" borderId="86" xfId="0" applyNumberFormat="1" applyFont="1" applyFill="1" applyBorder="1" applyAlignment="1">
      <alignment vertical="center"/>
    </xf>
    <xf numFmtId="3" fontId="16" fillId="40" borderId="87" xfId="0" applyNumberFormat="1" applyFont="1" applyFill="1" applyBorder="1" applyAlignment="1">
      <alignment vertical="center"/>
    </xf>
    <xf numFmtId="3" fontId="16" fillId="40" borderId="88" xfId="0" applyNumberFormat="1" applyFont="1" applyFill="1" applyBorder="1" applyAlignment="1">
      <alignment vertical="center"/>
    </xf>
    <xf numFmtId="3" fontId="16" fillId="40" borderId="35" xfId="0" applyNumberFormat="1" applyFont="1" applyFill="1" applyBorder="1" applyAlignment="1">
      <alignment vertical="center"/>
    </xf>
    <xf numFmtId="0" fontId="27" fillId="0" borderId="0" xfId="55" applyFont="1" applyAlignment="1">
      <alignment vertical="center"/>
      <protection/>
    </xf>
    <xf numFmtId="0" fontId="17" fillId="39" borderId="33" xfId="0" applyFont="1" applyFill="1" applyBorder="1" applyAlignment="1">
      <alignment horizontal="center" vertical="center"/>
    </xf>
    <xf numFmtId="0" fontId="17" fillId="39" borderId="89" xfId="0" applyFont="1" applyFill="1" applyBorder="1" applyAlignment="1">
      <alignment horizontal="center" vertical="center"/>
    </xf>
    <xf numFmtId="0" fontId="17" fillId="39" borderId="90" xfId="0" applyFont="1" applyFill="1" applyBorder="1" applyAlignment="1">
      <alignment horizontal="center" vertical="center"/>
    </xf>
    <xf numFmtId="0" fontId="17" fillId="39" borderId="34" xfId="0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/>
    </xf>
    <xf numFmtId="0" fontId="17" fillId="39" borderId="87" xfId="0" applyFont="1" applyFill="1" applyBorder="1" applyAlignment="1">
      <alignment horizontal="center" vertical="center"/>
    </xf>
    <xf numFmtId="0" fontId="17" fillId="39" borderId="91" xfId="0" applyFont="1" applyFill="1" applyBorder="1" applyAlignment="1">
      <alignment horizontal="center" vertical="center"/>
    </xf>
    <xf numFmtId="0" fontId="17" fillId="39" borderId="8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7" fillId="35" borderId="15" xfId="0" applyFont="1" applyFill="1" applyBorder="1" applyAlignment="1">
      <alignment horizontal="left" wrapText="1"/>
    </xf>
    <xf numFmtId="0" fontId="7" fillId="35" borderId="31" xfId="0" applyFont="1" applyFill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8" fillId="0" borderId="32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69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0" fontId="7" fillId="0" borderId="32" xfId="0" applyFont="1" applyBorder="1" applyAlignment="1">
      <alignment horizontal="left" wrapText="1"/>
    </xf>
    <xf numFmtId="0" fontId="5" fillId="34" borderId="92" xfId="0" applyFont="1" applyFill="1" applyBorder="1" applyAlignment="1">
      <alignment horizontal="center"/>
    </xf>
    <xf numFmtId="0" fontId="5" fillId="34" borderId="93" xfId="0" applyFont="1" applyFill="1" applyBorder="1" applyAlignment="1">
      <alignment horizontal="center"/>
    </xf>
    <xf numFmtId="0" fontId="5" fillId="34" borderId="94" xfId="0" applyFont="1" applyFill="1" applyBorder="1" applyAlignment="1">
      <alignment horizontal="center"/>
    </xf>
    <xf numFmtId="0" fontId="5" fillId="41" borderId="33" xfId="0" applyFont="1" applyFill="1" applyBorder="1" applyAlignment="1">
      <alignment horizontal="center" vertical="center"/>
    </xf>
    <xf numFmtId="0" fontId="5" fillId="41" borderId="32" xfId="0" applyFont="1" applyFill="1" applyBorder="1" applyAlignment="1">
      <alignment horizontal="center" vertical="center"/>
    </xf>
    <xf numFmtId="0" fontId="5" fillId="41" borderId="18" xfId="0" applyFont="1" applyFill="1" applyBorder="1" applyAlignment="1">
      <alignment horizontal="center" vertical="center"/>
    </xf>
    <xf numFmtId="0" fontId="5" fillId="41" borderId="69" xfId="0" applyFont="1" applyFill="1" applyBorder="1" applyAlignment="1">
      <alignment horizontal="center" vertical="center"/>
    </xf>
    <xf numFmtId="0" fontId="5" fillId="41" borderId="34" xfId="0" applyFont="1" applyFill="1" applyBorder="1" applyAlignment="1">
      <alignment horizontal="center" vertical="center"/>
    </xf>
    <xf numFmtId="0" fontId="5" fillId="41" borderId="35" xfId="0" applyFont="1" applyFill="1" applyBorder="1" applyAlignment="1">
      <alignment horizontal="center" vertical="center"/>
    </xf>
    <xf numFmtId="0" fontId="5" fillId="33" borderId="92" xfId="0" applyFont="1" applyFill="1" applyBorder="1" applyAlignment="1">
      <alignment horizontal="center"/>
    </xf>
    <xf numFmtId="0" fontId="5" fillId="33" borderId="94" xfId="0" applyFont="1" applyFill="1" applyBorder="1" applyAlignment="1">
      <alignment horizontal="center"/>
    </xf>
    <xf numFmtId="1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+2554-12-26 ปรับจาก MW เดิม ใช้ PF และ DCF ใหม่ของ EG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636_21\yoot\SubStation_200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0.90.64\02_Load\Documents%20and%20Settings\Kitti\Local%20Settings\Temporary%20Internet%20Files\Content.IE5\S9CTQH45\Eb_PDP2007Rev2_VSPP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P%20D%20P\PDP2007-&#3611;&#3619;&#3633;&#3610;&#3611;&#3619;&#3640;&#3591;\PDP-EGAT%202008_2\&#3610;&#3607;%206-List-2008_x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0.90.64\02_Load\form%20pc636_20\drive%20e\P%20D%20P\PDP2007\2007_May\P%20D%20P\Pdp2004-(MEG)\2004-\PDP2001_SC101_15RMP_SHD(No_SRT)New_Instal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0.90.64\02_Load\data-c\KAI\PRICE\PRICE2549\&#3619;&#3634;&#3588;&#3634;&#3585;&#3658;&#3634;&#3595;&#3631;%20PDP2006\CRUDE&#3611;&#3605;&#3607;\LNG%20Blend%20&#3651;&#3609;%20Pool2\Volume&#3611;&#3619;&#3633;&#3610;&#3651;&#3627;&#3617;&#3656;\&#3649;&#3585;&#3657;&#3652;&#3586;\gas-price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0.90.64\02_Load\job\Statistic\Fuel%20Price\Fuelmonthly4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fuel\&#3619;&#3634;&#3588;&#3634;\2007\070221\&#3619;&#3634;&#3588;&#3634;&#3648;&#3594;&#3639;&#3657;&#3629;&#3648;&#3614;&#3621;&#3636;&#3591;%20PTT_%2021&#3585;&#3614;50_37&#3610;&#3634;&#3607;_Coal%204_Nu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05_ExistingPowerPlant\2551-2008\07-Jul51\report\Existing%20Eng%20Thai_Jun5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0.90.64\02_Load\Program%20Files\Investment\PrintInvestmen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0.90.64\02_Load\Documents%20and%20Settings\Varagorn\Local%20Settings\Temporary%20Internet%20Files\Content.IE5\BNXZVL0S\Eb_PDP_2007_Base_Ministry_THBex_NNP_Case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ork\&#3607;&#3635;&#3605;&#3634;&#3619;&#3634;&#3591;-PDP\PDP2007-R2(20090326)-public\PDP2007-Rev2(wo-investment)-Th\table\RM_PDP2007Rev2_VSPP_Printou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_SubPeak"/>
      <sheetName val="Month_VoltagePeak"/>
      <sheetName val="Manu"/>
      <sheetName val="Peak_Sub"/>
      <sheetName val="Peak_Voltage"/>
      <sheetName val="Month_Energy"/>
      <sheetName val="Energy"/>
      <sheetName val="Sumary_Oct"/>
      <sheetName val="Sumary_Nov"/>
      <sheetName val="Sumary_Dec"/>
      <sheetName val="Sumary_Jan"/>
      <sheetName val="Sumary_Feb"/>
      <sheetName val="Sumary_Mar"/>
      <sheetName val="Sumary_Apr"/>
      <sheetName val="Sumary_May"/>
      <sheetName val="Sumary_Jun"/>
      <sheetName val="Sumary_Jul"/>
      <sheetName val="Sumary_Aug"/>
      <sheetName val="Sumary_Sep"/>
      <sheetName val="Sub_Total"/>
      <sheetName val="Sub"/>
      <sheetName val="SubStation_2000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uel000_MBtu"/>
      <sheetName val="MainMenu"/>
      <sheetName val="Sum_GWh_Owner"/>
      <sheetName val="Sum_MW_Owner"/>
      <sheetName val="Report_MW"/>
      <sheetName val="3_MW_Owner"/>
      <sheetName val="3_Chr_MW_Owner"/>
      <sheetName val="Oper_Energy"/>
      <sheetName val="Oper_Fuel"/>
      <sheetName val="Oper_HR"/>
      <sheetName val="NetEnergy_GWh"/>
      <sheetName val="3_GWh_Owner"/>
      <sheetName val="3_Chr_GWh_Owner"/>
      <sheetName val="Data_Chart"/>
      <sheetName val="Gas"/>
      <sheetName val="Shorten"/>
      <sheetName val="GeneralData"/>
      <sheetName val="1_FuelReq"/>
      <sheetName val="N_Energy"/>
      <sheetName val="N_Fuel"/>
      <sheetName val="N_HeatRate"/>
      <sheetName val="Report_GWh"/>
      <sheetName val="Report_PF"/>
      <sheetName val="Capacity_MW"/>
      <sheetName val="FuelRequire_Unit"/>
      <sheetName val="AverageHeatRate"/>
      <sheetName val="Dum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RM_Th"/>
      <sheetName val="Plan_Report"/>
      <sheetName val="Sheet1"/>
      <sheetName val="Purcha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_Menu"/>
      <sheetName val="Assumption"/>
      <sheetName val="CodeSource"/>
      <sheetName val="Input_BaseCost"/>
      <sheetName val="Input_Budget"/>
      <sheetName val="Input_Misc"/>
      <sheetName val="Input_Allocate"/>
      <sheetName val="Del_Recall"/>
      <sheetName val="Main_Report"/>
      <sheetName val="Print_Report"/>
      <sheetName val="Cal_Project"/>
      <sheetName val="Detail"/>
      <sheetName val="Dum_Detail"/>
      <sheetName val="Transfer"/>
      <sheetName val="Solution Investment"/>
      <sheetName val="Print_Expen"/>
      <sheetName val="Report_Detail"/>
      <sheetName val="Dam_Line"/>
      <sheetName val="Cover"/>
      <sheetName val="Thai_R01"/>
      <sheetName val="Thai_R02"/>
      <sheetName val="Thai_R03"/>
      <sheetName val="USD_R01"/>
      <sheetName val="USD_R02"/>
      <sheetName val="USD_R03"/>
      <sheetName val="Table_NESDB"/>
      <sheetName val="Recall"/>
      <sheetName val="Test_FC"/>
      <sheetName val="Test_LC"/>
      <sheetName val="Test_Total"/>
      <sheetName val="PlanToPlan"/>
      <sheetName val="ThaiB_R01"/>
      <sheetName val="ThaiB_R02"/>
      <sheetName val="ThaiB_R03"/>
      <sheetName val="Dum_AllocateIDC"/>
      <sheetName val="BaseCost"/>
      <sheetName val="Summary"/>
      <sheetName val="Report_AllIDC"/>
      <sheetName val="Sub"/>
      <sheetName val="ForecastLoadMonth57_64"/>
    </sheetNames>
    <sheetDataSet>
      <sheetData sheetId="10">
        <row r="3">
          <cell r="D3" t="str">
            <v>7TUPDC</v>
          </cell>
        </row>
        <row r="4">
          <cell r="D4" t="str">
            <v>TRANSMISSION SYSTEM FOR  IPP UNION  UNIT 1-2 ( COAL  700+700 MW )</v>
          </cell>
        </row>
        <row r="6">
          <cell r="D6" t="str">
            <v>April</v>
          </cell>
          <cell r="E6">
            <v>2005</v>
          </cell>
          <cell r="F6">
            <v>1</v>
          </cell>
        </row>
        <row r="7">
          <cell r="D7">
            <v>2000</v>
          </cell>
          <cell r="G7">
            <v>1998</v>
          </cell>
        </row>
        <row r="8">
          <cell r="D8">
            <v>38</v>
          </cell>
          <cell r="G8">
            <v>2005</v>
          </cell>
          <cell r="J8" t="b">
            <v>1</v>
          </cell>
        </row>
        <row r="9">
          <cell r="D9">
            <v>0</v>
          </cell>
          <cell r="J9" t="b">
            <v>0</v>
          </cell>
          <cell r="L9">
            <v>0</v>
          </cell>
        </row>
        <row r="10">
          <cell r="D10">
            <v>65</v>
          </cell>
          <cell r="L10">
            <v>0</v>
          </cell>
        </row>
        <row r="11">
          <cell r="L11">
            <v>0</v>
          </cell>
        </row>
        <row r="12">
          <cell r="D12" t="str">
            <v>OGP</v>
          </cell>
        </row>
        <row r="16">
          <cell r="D16">
            <v>0</v>
          </cell>
          <cell r="E16">
            <v>7.178074214935126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6.78</v>
          </cell>
          <cell r="AB16">
            <v>0</v>
          </cell>
        </row>
        <row r="17">
          <cell r="D17">
            <v>0</v>
          </cell>
          <cell r="E17">
            <v>52.209039321018466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51.31</v>
          </cell>
          <cell r="AB17">
            <v>0</v>
          </cell>
        </row>
        <row r="18">
          <cell r="D18">
            <v>0</v>
          </cell>
          <cell r="E18">
            <v>2.793424036281179</v>
          </cell>
          <cell r="F18">
            <v>0</v>
          </cell>
          <cell r="G18">
            <v>0.16</v>
          </cell>
          <cell r="H18">
            <v>0</v>
          </cell>
          <cell r="I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2.91</v>
          </cell>
          <cell r="AB18">
            <v>0</v>
          </cell>
        </row>
        <row r="19">
          <cell r="D19">
            <v>0</v>
          </cell>
          <cell r="E19">
            <v>21.86498186498186</v>
          </cell>
          <cell r="F19">
            <v>0</v>
          </cell>
          <cell r="G19">
            <v>1.29</v>
          </cell>
          <cell r="H19">
            <v>0</v>
          </cell>
          <cell r="I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23.36</v>
          </cell>
          <cell r="AB19">
            <v>0</v>
          </cell>
        </row>
        <row r="20">
          <cell r="D20">
            <v>0</v>
          </cell>
          <cell r="E20">
            <v>106.46897603419342</v>
          </cell>
          <cell r="F20">
            <v>0</v>
          </cell>
          <cell r="G20">
            <v>6.27</v>
          </cell>
          <cell r="H20">
            <v>0</v>
          </cell>
          <cell r="I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117.73</v>
          </cell>
          <cell r="AB20">
            <v>0</v>
          </cell>
        </row>
        <row r="21">
          <cell r="D21">
            <v>66.28456214318628</v>
          </cell>
          <cell r="E21">
            <v>50.31545112554556</v>
          </cell>
          <cell r="F21">
            <v>3.31</v>
          </cell>
          <cell r="G21">
            <v>2.97</v>
          </cell>
          <cell r="H21">
            <v>0</v>
          </cell>
          <cell r="I21">
            <v>0</v>
          </cell>
        </row>
        <row r="22">
          <cell r="D22">
            <v>132.56912428637256</v>
          </cell>
          <cell r="E22">
            <v>100.63090225109111</v>
          </cell>
          <cell r="F22">
            <v>6.63</v>
          </cell>
          <cell r="G22">
            <v>5.93</v>
          </cell>
          <cell r="H22">
            <v>0</v>
          </cell>
          <cell r="I22">
            <v>0</v>
          </cell>
        </row>
        <row r="23">
          <cell r="D23">
            <v>66.28456214318628</v>
          </cell>
          <cell r="E23">
            <v>50.31545112554556</v>
          </cell>
          <cell r="F23">
            <v>3.31</v>
          </cell>
          <cell r="G23">
            <v>2.97</v>
          </cell>
          <cell r="H23">
            <v>0</v>
          </cell>
          <cell r="I2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งานอุตสาหกรรม (HIGH)"/>
      <sheetName val="รายงานอุตสาหกรรม (BASE)"/>
      <sheetName val="รายงาน (กระบี่)"/>
      <sheetName val="รายงาน"/>
      <sheetName val="รายงาน (2)"/>
      <sheetName val="รายงาน (3)"/>
      <sheetName val="Assumptions"/>
      <sheetName val="NG_PRICE_M1"/>
      <sheetName val="NG_PRICE_M2"/>
      <sheetName val="NG_PRICE_Y"/>
      <sheetName val="NG_PRICE_Y มีภาระ TOP"/>
      <sheetName val="FLOW"/>
      <sheetName val="FLOW_M"/>
      <sheetName val="base"/>
      <sheetName val="mp3-mer15%"/>
      <sheetName val="base &amp; bkk"/>
      <sheetName val="mp3-mer15%-no bkk"/>
      <sheetName val="FixCost"/>
    </sheetNames>
    <sheetDataSet>
      <sheetData sheetId="6">
        <row r="6">
          <cell r="C6">
            <v>45</v>
          </cell>
          <cell r="D6">
            <v>45</v>
          </cell>
          <cell r="E6">
            <v>42</v>
          </cell>
          <cell r="F6">
            <v>40</v>
          </cell>
          <cell r="G6">
            <v>40</v>
          </cell>
          <cell r="H6">
            <v>40</v>
          </cell>
          <cell r="I6">
            <v>40</v>
          </cell>
          <cell r="J6">
            <v>40</v>
          </cell>
          <cell r="K6">
            <v>40</v>
          </cell>
          <cell r="L6">
            <v>40</v>
          </cell>
          <cell r="M6">
            <v>40</v>
          </cell>
          <cell r="N6">
            <v>40</v>
          </cell>
          <cell r="O6">
            <v>40</v>
          </cell>
          <cell r="P6">
            <v>40</v>
          </cell>
          <cell r="Q6">
            <v>40</v>
          </cell>
          <cell r="R6">
            <v>40</v>
          </cell>
          <cell r="S6">
            <v>40</v>
          </cell>
          <cell r="T6">
            <v>40</v>
          </cell>
          <cell r="U6">
            <v>40</v>
          </cell>
          <cell r="V6">
            <v>40</v>
          </cell>
          <cell r="W6">
            <v>40</v>
          </cell>
          <cell r="X6">
            <v>40</v>
          </cell>
          <cell r="Y6">
            <v>40</v>
          </cell>
          <cell r="Z6">
            <v>40</v>
          </cell>
          <cell r="AA6">
            <v>40</v>
          </cell>
          <cell r="AB6">
            <v>40</v>
          </cell>
          <cell r="AC6">
            <v>40</v>
          </cell>
          <cell r="AD6">
            <v>40</v>
          </cell>
          <cell r="AE6">
            <v>40</v>
          </cell>
          <cell r="AF6">
            <v>40</v>
          </cell>
          <cell r="AG6">
            <v>40</v>
          </cell>
          <cell r="AH6">
            <v>40</v>
          </cell>
          <cell r="AI6">
            <v>40</v>
          </cell>
          <cell r="AJ6">
            <v>40</v>
          </cell>
          <cell r="AK6">
            <v>40</v>
          </cell>
          <cell r="AL6">
            <v>40</v>
          </cell>
          <cell r="AM6">
            <v>40</v>
          </cell>
          <cell r="AN6">
            <v>40</v>
          </cell>
          <cell r="AO6">
            <v>40</v>
          </cell>
          <cell r="AP6">
            <v>40</v>
          </cell>
          <cell r="AQ6">
            <v>40</v>
          </cell>
        </row>
        <row r="7">
          <cell r="C7">
            <v>2</v>
          </cell>
          <cell r="D7">
            <v>2.5</v>
          </cell>
          <cell r="E7">
            <v>3.5</v>
          </cell>
          <cell r="F7">
            <v>3.5</v>
          </cell>
          <cell r="G7">
            <v>3.5</v>
          </cell>
          <cell r="H7">
            <v>3.5</v>
          </cell>
          <cell r="I7">
            <v>4.5</v>
          </cell>
          <cell r="J7">
            <v>4</v>
          </cell>
          <cell r="K7">
            <v>3</v>
          </cell>
          <cell r="L7">
            <v>3</v>
          </cell>
          <cell r="M7">
            <v>3</v>
          </cell>
          <cell r="N7">
            <v>3</v>
          </cell>
          <cell r="O7">
            <v>3</v>
          </cell>
          <cell r="P7">
            <v>3</v>
          </cell>
          <cell r="Q7">
            <v>3</v>
          </cell>
          <cell r="R7">
            <v>3</v>
          </cell>
          <cell r="S7">
            <v>3</v>
          </cell>
          <cell r="T7">
            <v>3</v>
          </cell>
          <cell r="U7">
            <v>3</v>
          </cell>
          <cell r="V7">
            <v>3</v>
          </cell>
          <cell r="W7">
            <v>3</v>
          </cell>
          <cell r="X7">
            <v>3</v>
          </cell>
          <cell r="Y7">
            <v>3</v>
          </cell>
          <cell r="Z7">
            <v>3</v>
          </cell>
          <cell r="AA7">
            <v>3</v>
          </cell>
          <cell r="AB7">
            <v>3</v>
          </cell>
          <cell r="AC7">
            <v>3</v>
          </cell>
          <cell r="AD7">
            <v>3</v>
          </cell>
          <cell r="AE7">
            <v>3</v>
          </cell>
          <cell r="AF7">
            <v>3</v>
          </cell>
          <cell r="AG7">
            <v>3</v>
          </cell>
          <cell r="AH7">
            <v>3</v>
          </cell>
          <cell r="AI7">
            <v>3</v>
          </cell>
          <cell r="AJ7">
            <v>3</v>
          </cell>
          <cell r="AK7">
            <v>3</v>
          </cell>
          <cell r="AL7">
            <v>3</v>
          </cell>
          <cell r="AM7">
            <v>3</v>
          </cell>
          <cell r="AN7">
            <v>3</v>
          </cell>
          <cell r="AO7">
            <v>3</v>
          </cell>
          <cell r="AP7">
            <v>3</v>
          </cell>
          <cell r="AQ7">
            <v>3</v>
          </cell>
        </row>
        <row r="8">
          <cell r="C8">
            <v>25.75</v>
          </cell>
          <cell r="D8">
            <v>16.666666666666664</v>
          </cell>
          <cell r="E8">
            <v>24.7</v>
          </cell>
          <cell r="F8">
            <v>27.4</v>
          </cell>
          <cell r="G8">
            <v>29.0850786019536</v>
          </cell>
          <cell r="H8">
            <v>41.60649655411972</v>
          </cell>
          <cell r="I8">
            <v>52.61</v>
          </cell>
          <cell r="J8">
            <v>48.5</v>
          </cell>
          <cell r="K8">
            <v>44.70742944162436</v>
          </cell>
          <cell r="L8">
            <v>44.573494545454544</v>
          </cell>
          <cell r="M8">
            <v>45.28661813386935</v>
          </cell>
          <cell r="N8">
            <v>46.88692183642884</v>
          </cell>
          <cell r="O8">
            <v>47.86760371791379</v>
          </cell>
          <cell r="P8">
            <v>48.33945149373496</v>
          </cell>
          <cell r="Q8">
            <v>48.566640057035265</v>
          </cell>
          <cell r="R8">
            <v>49.50297285817597</v>
          </cell>
          <cell r="S8">
            <v>50.458032315339494</v>
          </cell>
          <cell r="T8">
            <v>50.458032315339494</v>
          </cell>
          <cell r="U8">
            <v>50.458032315339494</v>
          </cell>
          <cell r="V8">
            <v>50.458032315339494</v>
          </cell>
          <cell r="W8">
            <v>50.458032315339494</v>
          </cell>
          <cell r="X8">
            <v>50.458032315339494</v>
          </cell>
          <cell r="Y8">
            <v>50.458032315339494</v>
          </cell>
          <cell r="Z8">
            <v>50.458032315339494</v>
          </cell>
          <cell r="AA8">
            <v>50.458032315339494</v>
          </cell>
          <cell r="AB8">
            <v>50.458032315339494</v>
          </cell>
          <cell r="AC8">
            <v>50.458032315339494</v>
          </cell>
          <cell r="AD8">
            <v>50.458032315339494</v>
          </cell>
          <cell r="AE8">
            <v>50.458032315339494</v>
          </cell>
          <cell r="AF8">
            <v>50.458032315339494</v>
          </cell>
          <cell r="AG8">
            <v>50.458032315339494</v>
          </cell>
          <cell r="AH8">
            <v>50.458032315339494</v>
          </cell>
          <cell r="AI8">
            <v>50.458032315339494</v>
          </cell>
          <cell r="AJ8">
            <v>50.458032315339494</v>
          </cell>
          <cell r="AK8">
            <v>50.458032315339494</v>
          </cell>
          <cell r="AL8">
            <v>50.458032315339494</v>
          </cell>
          <cell r="AM8">
            <v>50.458032315339494</v>
          </cell>
          <cell r="AN8">
            <v>50.458032315339494</v>
          </cell>
          <cell r="AO8">
            <v>50.458032315339494</v>
          </cell>
          <cell r="AP8">
            <v>50.458032315339494</v>
          </cell>
          <cell r="AQ8">
            <v>50.458032315339494</v>
          </cell>
        </row>
        <row r="9">
          <cell r="C9">
            <v>25.25</v>
          </cell>
          <cell r="D9">
            <v>16.363636363636363</v>
          </cell>
          <cell r="E9">
            <v>23.5</v>
          </cell>
          <cell r="F9">
            <v>25.95</v>
          </cell>
          <cell r="G9">
            <v>27.81</v>
          </cell>
          <cell r="H9">
            <v>40.43649655411972</v>
          </cell>
          <cell r="I9">
            <v>51.435833333333335</v>
          </cell>
          <cell r="J9">
            <v>47.33</v>
          </cell>
          <cell r="K9">
            <v>43.53742944162436</v>
          </cell>
          <cell r="L9">
            <v>43.40349454545454</v>
          </cell>
          <cell r="M9">
            <v>44.116618133869345</v>
          </cell>
          <cell r="N9">
            <v>45.71692183642884</v>
          </cell>
          <cell r="O9">
            <v>46.697603717913786</v>
          </cell>
          <cell r="P9">
            <v>47.16945149373496</v>
          </cell>
          <cell r="Q9">
            <v>47.39664005703526</v>
          </cell>
          <cell r="R9">
            <v>48.33297285817597</v>
          </cell>
          <cell r="S9">
            <v>49.28803231533949</v>
          </cell>
          <cell r="T9">
            <v>49.28803231533949</v>
          </cell>
          <cell r="U9">
            <v>49.28803231533949</v>
          </cell>
          <cell r="V9">
            <v>49.28803231533949</v>
          </cell>
          <cell r="W9">
            <v>49.28803231533949</v>
          </cell>
          <cell r="X9">
            <v>49.28803231533949</v>
          </cell>
          <cell r="Y9">
            <v>49.28803231533949</v>
          </cell>
          <cell r="Z9">
            <v>49.28803231533949</v>
          </cell>
          <cell r="AA9">
            <v>49.28803231533949</v>
          </cell>
          <cell r="AB9">
            <v>49.28803231533949</v>
          </cell>
          <cell r="AC9">
            <v>49.28803231533949</v>
          </cell>
          <cell r="AD9">
            <v>49.28803231533949</v>
          </cell>
          <cell r="AE9">
            <v>49.28803231533949</v>
          </cell>
          <cell r="AF9">
            <v>49.28803231533949</v>
          </cell>
          <cell r="AG9">
            <v>49.28803231533949</v>
          </cell>
          <cell r="AH9">
            <v>49.28803231533949</v>
          </cell>
          <cell r="AI9">
            <v>49.28803231533949</v>
          </cell>
          <cell r="AJ9">
            <v>49.28803231533949</v>
          </cell>
          <cell r="AK9">
            <v>49.28803231533949</v>
          </cell>
          <cell r="AL9">
            <v>49.28803231533949</v>
          </cell>
          <cell r="AM9">
            <v>49.28803231533949</v>
          </cell>
          <cell r="AN9">
            <v>49.28803231533949</v>
          </cell>
          <cell r="AO9">
            <v>49.28803231533949</v>
          </cell>
          <cell r="AP9">
            <v>49.28803231533949</v>
          </cell>
          <cell r="AQ9">
            <v>49.28803231533949</v>
          </cell>
        </row>
        <row r="12">
          <cell r="C12">
            <v>26.9</v>
          </cell>
          <cell r="D12">
            <v>22.8</v>
          </cell>
          <cell r="E12">
            <v>21.66</v>
          </cell>
          <cell r="F12">
            <v>21</v>
          </cell>
          <cell r="G12">
            <v>20.5</v>
          </cell>
          <cell r="H12">
            <v>20</v>
          </cell>
          <cell r="I12">
            <v>19.3</v>
          </cell>
          <cell r="J12">
            <v>19</v>
          </cell>
          <cell r="K12">
            <v>18.8</v>
          </cell>
          <cell r="L12">
            <v>18.5</v>
          </cell>
          <cell r="M12">
            <v>18.3</v>
          </cell>
          <cell r="N12">
            <v>18</v>
          </cell>
          <cell r="O12">
            <v>18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Sheet1"/>
      <sheetName val="EGAT Lignite"/>
      <sheetName val="EGAT Diesel"/>
      <sheetName val="EGAT Oil"/>
      <sheetName val="EGAT GAS NP"/>
      <sheetName val="EGAT GAS LKB"/>
      <sheetName val="EGAT GAS GULF"/>
      <sheetName val="EGAT GAS Myanmar"/>
      <sheetName val="IPP GAS GULF"/>
      <sheetName val="IPP Coal"/>
      <sheetName val="IPP Diesel"/>
      <sheetName val="IPP Oil"/>
      <sheetName val="IPP GAS Myanmar"/>
      <sheetName val="Gas Price"/>
      <sheetName val="SumTable ปริมาณ"/>
      <sheetName val="1.1"/>
      <sheetName val="1.2"/>
      <sheetName val="SumTable ราคา (บาท-หน่วย)"/>
      <sheetName val="2.1"/>
      <sheetName val="2.2"/>
      <sheetName val="Table ค่าไฟฟ้า กฟผ(บาท-kWh)"/>
      <sheetName val="3.1"/>
      <sheetName val="3.2"/>
      <sheetName val="Purchase"/>
    </sheetNames>
    <sheetDataSet>
      <sheetData sheetId="0">
        <row r="2">
          <cell r="C2">
            <v>2549</v>
          </cell>
        </row>
        <row r="3">
          <cell r="C3">
            <v>2548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hai 1P"/>
      <sheetName val="Thai 2p"/>
      <sheetName val="English 1P"/>
      <sheetName val="UD"/>
      <sheetName val="Diesel"/>
      <sheetName val="Fuel Oil 2%"/>
      <sheetName val="FO 2%Krabi"/>
      <sheetName val="Fuel Oi HHP"/>
      <sheetName val="Imported Coal"/>
      <sheetName val="Nutural Gas"/>
      <sheetName val="Heating Value"/>
      <sheetName val="Case 2NewIPP32Units"/>
      <sheetName val="Sheet3"/>
    </sheetNames>
    <sheetDataSet>
      <sheetData sheetId="10">
        <row r="23">
          <cell r="C23">
            <v>37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รายงานPDP(thai-Eng)Adj"/>
      <sheetName val="รายงานPDP (thai-Eng)"/>
      <sheetName val="region-นครหลวง"/>
      <sheetName val="region-กลางตอนบน"/>
      <sheetName val="region-ตะวันตก"/>
      <sheetName val="region-ตะวันออก"/>
      <sheetName val="region-ตะวันออกเฉียงเหนือ"/>
      <sheetName val="region-ใต้"/>
      <sheetName val="region-เหนือ"/>
      <sheetName val="Hydro"/>
      <sheetName val="small-Hydro"/>
      <sheetName val="Thermal"/>
      <sheetName val="Combined-Cycle"/>
      <sheetName val="Gas-Turbine"/>
      <sheetName val="Diesel"/>
      <sheetName val="Alternative"/>
      <sheetName val="IPP"/>
      <sheetName val="SPP-Frim"/>
      <sheetName val="Purchased"/>
      <sheetName val="SPP-NonFrim"/>
      <sheetName val="SPP-COD-PDP"/>
      <sheetName val="สรุป-SPP"/>
      <sheetName val="dum-sheet"/>
      <sheetName val="SPP-COD-PDP (2)"/>
      <sheetName val="SPP-COD-PDP (3)"/>
      <sheetName val="SPP-COD-PDP (4)"/>
      <sheetName val="Heating Value"/>
    </sheetNames>
    <sheetDataSet>
      <sheetData sheetId="23">
        <row r="3">
          <cell r="B3" t="str">
            <v>Black Liquor</v>
          </cell>
          <cell r="C3" t="str">
            <v>พลังความร้อนร่วม</v>
          </cell>
        </row>
        <row r="4">
          <cell r="B4" t="str">
            <v>แกลบ และเศษไม้</v>
          </cell>
          <cell r="C4" t="str">
            <v>พลังความร้อน</v>
          </cell>
        </row>
        <row r="5">
          <cell r="B5" t="str">
            <v>กากอ้อย</v>
          </cell>
          <cell r="C5" t="str">
            <v>กังหันก๊าซ</v>
          </cell>
        </row>
        <row r="6">
          <cell r="B6" t="str">
            <v>ก๊าซธรรมชาติ</v>
          </cell>
          <cell r="C6" t="str">
            <v>พลังงานหมุนเวียน</v>
          </cell>
        </row>
        <row r="7">
          <cell r="B7" t="str">
            <v>ถ่านหิน</v>
          </cell>
        </row>
        <row r="8">
          <cell r="B8" t="str">
            <v>ทะลายปาล์ม ใยปาล์ม กะลาปาล์ม</v>
          </cell>
        </row>
        <row r="9">
          <cell r="B9" t="str">
            <v>น้ำมันเตา</v>
          </cell>
        </row>
        <row r="10">
          <cell r="B10" t="str">
            <v>ก๊าซธรรมชาติที่เป็นผลพลอยได้จากการผลิตน้ำมันดิบ</v>
          </cell>
        </row>
        <row r="11">
          <cell r="B11" t="str">
            <v>ขยะ</v>
          </cell>
        </row>
        <row r="12">
          <cell r="B12" t="str">
            <v>Waste Gas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ssumption"/>
      <sheetName val="BaseCost"/>
      <sheetName val="Source_BaseCost"/>
      <sheetName val="FixCost"/>
      <sheetName val="Budget"/>
      <sheetName val="Detail_Proj"/>
      <sheetName val="Group"/>
      <sheetName val="Plant-Tran"/>
      <sheetName val="Note"/>
      <sheetName val="Cover"/>
      <sheetName val="Report_R01"/>
      <sheetName val="Report_R02"/>
      <sheetName val="Report_R03"/>
      <sheetName val="Report_R01(Before)"/>
      <sheetName val="Report_R02(Before)"/>
      <sheetName val="Report_R03(Before)"/>
      <sheetName val="Report_R01(After)"/>
      <sheetName val="Report_R02(After)"/>
      <sheetName val="Report_R03(After)"/>
      <sheetName val="Report_R01(After_USD)"/>
      <sheetName val="Report_R02(After_USD)"/>
      <sheetName val="Report_R03(After_USD)"/>
      <sheetName val="Summary(After)"/>
      <sheetName val="Report_R01(After_R)"/>
      <sheetName val="Report_R02(After_R)"/>
      <sheetName val="Report_R03(After_R)"/>
      <sheetName val="Comp"/>
      <sheetName val="TypeBus"/>
      <sheetName val="Plan_TO_Plan"/>
      <sheetName val="Sum_IDC_Proj"/>
      <sheetName val="Sum_IDC_Yearly"/>
      <sheetName val="IDC_Allocat"/>
      <sheetName val="AssetAssumption"/>
      <sheetName val="AssetSummary"/>
      <sheetName val="BookValue"/>
      <sheetName val="Detail"/>
      <sheetName val="Adj_Asset"/>
      <sheetName val="Adj_Land"/>
      <sheetName val="Adj_ROW"/>
      <sheetName val="Up_Asset_DamLine"/>
      <sheetName val="Up_Asset_PlantSub"/>
      <sheetName val="Up_Land"/>
      <sheetName val="Up_ROW"/>
      <sheetName val="Up_Total"/>
      <sheetName val="AccAddDepre_Asset_DamLine"/>
      <sheetName val="AccAddDepre_Asset_PlantSub"/>
      <sheetName val="AccAddDepre_ROW"/>
      <sheetName val="dum-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uel000_MBtu"/>
      <sheetName val="MainMenu"/>
      <sheetName val="1_Energy"/>
      <sheetName val="1_Chr_Energy"/>
      <sheetName val="1_InChr_Energy"/>
      <sheetName val="1_FuelReq"/>
      <sheetName val="2_Cap"/>
      <sheetName val="2_InChr_Cap"/>
      <sheetName val="GrossGen"/>
      <sheetName val="2_Chr_Cap"/>
      <sheetName val="3_GWh_Owner"/>
      <sheetName val="3_Chr_GWh_Owner"/>
      <sheetName val="4_MW_Owner"/>
      <sheetName val="4_Chr_MW_Owner"/>
      <sheetName val="GeneralData"/>
      <sheetName val="G_Energy"/>
      <sheetName val="G_Fuel"/>
      <sheetName val="Report_GWh"/>
      <sheetName val="Report_PF"/>
      <sheetName val="Shorten"/>
      <sheetName val="Sum_Energy"/>
      <sheetName val="G_HeatRate"/>
      <sheetName val="Report_MW"/>
      <sheetName val="Sum_Capacity"/>
      <sheetName val="Data_Chart"/>
      <sheetName val="Capacity_MW"/>
      <sheetName val="Gas"/>
      <sheetName val="Case1_Gas"/>
      <sheetName val="N_Energy"/>
      <sheetName val="Cal"/>
      <sheetName val="FuelRequire_Unit"/>
      <sheetName val="NetEnergy_GWh"/>
      <sheetName val="GrossGen_Cal"/>
      <sheetName val="StationService"/>
      <sheetName val="Start Up"/>
      <sheetName val="HeatRate"/>
      <sheetName val="Sys"/>
      <sheetName val="TypeFuel"/>
      <sheetName val="HeatContent"/>
      <sheetName val="Fuel"/>
      <sheetName val="AverageHeatRate"/>
      <sheetName val="N_Fuel"/>
      <sheetName val="N_HeatRate"/>
      <sheetName val="Assumptions"/>
    </sheetNames>
    <sheetDataSet>
      <sheetData sheetId="1">
        <row r="30">
          <cell r="B30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raph_All_Thai"/>
      <sheetName val="Graph_C_Eng"/>
      <sheetName val="Graph_C_Thai"/>
      <sheetName val="Graph_N_Eng"/>
      <sheetName val="Graph_N_Thai"/>
      <sheetName val="Graph_NE_Eng"/>
      <sheetName val="Graph_NE_Thai"/>
      <sheetName val="Graph_S_Eng"/>
      <sheetName val="Graph_S_Thai"/>
      <sheetName val="Reserve_C"/>
      <sheetName val="Reserve_NE"/>
      <sheetName val="Reserve_S"/>
      <sheetName val="Reserve_N"/>
      <sheetName val="Reserve_dum_All"/>
      <sheetName val="Reserve_dum_C"/>
      <sheetName val="Reserve_dum_NE"/>
      <sheetName val="Reserve_dum_S"/>
      <sheetName val="Reserve_dum_N"/>
      <sheetName val="Install-(Dum)"/>
      <sheetName val="Dum"/>
    </sheetNames>
    <sheetDataSet>
      <sheetData sheetId="19">
        <row r="1">
          <cell r="A1" t="str">
            <v>JAN</v>
          </cell>
          <cell r="B1">
            <v>1</v>
          </cell>
        </row>
        <row r="2">
          <cell r="A2" t="str">
            <v>FEB</v>
          </cell>
          <cell r="B2">
            <v>2</v>
          </cell>
        </row>
        <row r="3">
          <cell r="A3" t="str">
            <v>MAR</v>
          </cell>
          <cell r="B3">
            <v>3</v>
          </cell>
          <cell r="E3">
            <v>174</v>
          </cell>
          <cell r="F3">
            <v>273</v>
          </cell>
          <cell r="H3">
            <v>0.01</v>
          </cell>
          <cell r="I3">
            <v>15</v>
          </cell>
        </row>
        <row r="4">
          <cell r="A4" t="str">
            <v>APR</v>
          </cell>
          <cell r="B4">
            <v>4</v>
          </cell>
        </row>
        <row r="5">
          <cell r="A5" t="str">
            <v>MAY</v>
          </cell>
          <cell r="B5">
            <v>5</v>
          </cell>
        </row>
        <row r="6">
          <cell r="A6" t="str">
            <v>JUN</v>
          </cell>
          <cell r="B6">
            <v>6</v>
          </cell>
        </row>
        <row r="7">
          <cell r="A7" t="str">
            <v>JUL</v>
          </cell>
          <cell r="B7">
            <v>7</v>
          </cell>
        </row>
        <row r="8">
          <cell r="A8" t="str">
            <v>AUG</v>
          </cell>
          <cell r="B8">
            <v>8</v>
          </cell>
        </row>
        <row r="9">
          <cell r="A9" t="str">
            <v>SEP</v>
          </cell>
          <cell r="B9">
            <v>9</v>
          </cell>
        </row>
        <row r="10">
          <cell r="A10" t="str">
            <v>OCT</v>
          </cell>
          <cell r="B10">
            <v>10</v>
          </cell>
        </row>
        <row r="11">
          <cell r="A11" t="str">
            <v>NOV</v>
          </cell>
          <cell r="B11">
            <v>11</v>
          </cell>
        </row>
        <row r="12">
          <cell r="A12" t="str">
            <v>DEC</v>
          </cell>
          <cell r="B12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6"/>
  <sheetViews>
    <sheetView view="pageBreakPreview" zoomScale="40" zoomScaleNormal="40" zoomScaleSheetLayoutView="40" zoomScalePageLayoutView="0" workbookViewId="0" topLeftCell="A1">
      <selection activeCell="AN7" sqref="AN7"/>
    </sheetView>
  </sheetViews>
  <sheetFormatPr defaultColWidth="4.28125" defaultRowHeight="15"/>
  <cols>
    <col min="1" max="1" width="9.28125" style="94" customWidth="1"/>
    <col min="2" max="2" width="28.7109375" style="94" customWidth="1"/>
    <col min="3" max="3" width="4.28125" style="94" customWidth="1"/>
    <col min="4" max="5" width="9.28125" style="94" customWidth="1"/>
    <col min="6" max="9" width="11.00390625" style="94" bestFit="1" customWidth="1"/>
    <col min="10" max="15" width="11.140625" style="94" bestFit="1" customWidth="1"/>
    <col min="16" max="20" width="12.28125" style="94" bestFit="1" customWidth="1"/>
    <col min="21" max="30" width="14.421875" style="94" bestFit="1" customWidth="1"/>
    <col min="31" max="31" width="14.421875" style="94" customWidth="1"/>
    <col min="32" max="253" width="8.28125" style="94" customWidth="1"/>
    <col min="254" max="254" width="9.28125" style="94" customWidth="1"/>
    <col min="255" max="255" width="28.7109375" style="94" customWidth="1"/>
    <col min="256" max="16384" width="4.28125" style="94" customWidth="1"/>
  </cols>
  <sheetData>
    <row r="1" spans="1:31" s="92" customFormat="1" ht="25.5">
      <c r="A1" s="100"/>
      <c r="B1" s="101" t="s">
        <v>125</v>
      </c>
      <c r="C1" s="102"/>
      <c r="D1" s="102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</row>
    <row r="2" spans="1:31" s="92" customFormat="1" ht="25.5">
      <c r="A2" s="100"/>
      <c r="B2" s="93" t="s">
        <v>149</v>
      </c>
      <c r="C2" s="104"/>
      <c r="D2" s="102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</row>
    <row r="3" spans="1:31" ht="26.25">
      <c r="A3" s="105"/>
      <c r="B3" s="267" t="s">
        <v>126</v>
      </c>
      <c r="C3" s="268"/>
      <c r="D3" s="269"/>
      <c r="E3" s="273" t="s">
        <v>127</v>
      </c>
      <c r="F3" s="106">
        <v>2554</v>
      </c>
      <c r="G3" s="107">
        <v>2555</v>
      </c>
      <c r="H3" s="108">
        <v>2556</v>
      </c>
      <c r="I3" s="106">
        <v>2557</v>
      </c>
      <c r="J3" s="109">
        <v>2558</v>
      </c>
      <c r="K3" s="107">
        <v>2559</v>
      </c>
      <c r="L3" s="110">
        <v>2560</v>
      </c>
      <c r="M3" s="111">
        <v>2561</v>
      </c>
      <c r="N3" s="107">
        <v>2562</v>
      </c>
      <c r="O3" s="107">
        <v>2563</v>
      </c>
      <c r="P3" s="107">
        <v>2564</v>
      </c>
      <c r="Q3" s="110">
        <v>2565</v>
      </c>
      <c r="R3" s="111">
        <v>2566</v>
      </c>
      <c r="S3" s="107">
        <v>2567</v>
      </c>
      <c r="T3" s="107">
        <v>2568</v>
      </c>
      <c r="U3" s="107">
        <v>2569</v>
      </c>
      <c r="V3" s="110">
        <v>2570</v>
      </c>
      <c r="W3" s="107">
        <v>2571</v>
      </c>
      <c r="X3" s="107">
        <v>2572</v>
      </c>
      <c r="Y3" s="112">
        <v>2573</v>
      </c>
      <c r="Z3" s="107">
        <v>2574</v>
      </c>
      <c r="AA3" s="107">
        <v>2575</v>
      </c>
      <c r="AB3" s="110">
        <v>2576</v>
      </c>
      <c r="AC3" s="107">
        <v>2577</v>
      </c>
      <c r="AD3" s="107">
        <v>2578</v>
      </c>
      <c r="AE3" s="112">
        <v>2579</v>
      </c>
    </row>
    <row r="4" spans="1:31" ht="26.25">
      <c r="A4" s="105"/>
      <c r="B4" s="270"/>
      <c r="C4" s="271"/>
      <c r="D4" s="272"/>
      <c r="E4" s="274"/>
      <c r="F4" s="113">
        <v>2011</v>
      </c>
      <c r="G4" s="114">
        <v>2012</v>
      </c>
      <c r="H4" s="115">
        <v>2013</v>
      </c>
      <c r="I4" s="113">
        <v>2014</v>
      </c>
      <c r="J4" s="116">
        <v>2015</v>
      </c>
      <c r="K4" s="114">
        <v>2016</v>
      </c>
      <c r="L4" s="117">
        <v>2017</v>
      </c>
      <c r="M4" s="118">
        <v>2018</v>
      </c>
      <c r="N4" s="114">
        <v>2019</v>
      </c>
      <c r="O4" s="114">
        <v>2020</v>
      </c>
      <c r="P4" s="114">
        <v>2021</v>
      </c>
      <c r="Q4" s="117">
        <v>2022</v>
      </c>
      <c r="R4" s="118">
        <v>2023</v>
      </c>
      <c r="S4" s="114">
        <v>2024</v>
      </c>
      <c r="T4" s="114">
        <v>2025</v>
      </c>
      <c r="U4" s="114">
        <v>2026</v>
      </c>
      <c r="V4" s="117">
        <v>2027</v>
      </c>
      <c r="W4" s="114">
        <v>2028</v>
      </c>
      <c r="X4" s="114">
        <v>2029</v>
      </c>
      <c r="Y4" s="119">
        <v>2030</v>
      </c>
      <c r="Z4" s="114">
        <v>2031</v>
      </c>
      <c r="AA4" s="114">
        <v>2032</v>
      </c>
      <c r="AB4" s="117">
        <v>2033</v>
      </c>
      <c r="AC4" s="114">
        <v>2034</v>
      </c>
      <c r="AD4" s="114">
        <v>2035</v>
      </c>
      <c r="AE4" s="119">
        <v>2036</v>
      </c>
    </row>
    <row r="5" spans="1:31" ht="26.25">
      <c r="A5" s="105"/>
      <c r="B5" s="120" t="s">
        <v>128</v>
      </c>
      <c r="C5" s="121"/>
      <c r="D5" s="122"/>
      <c r="E5" s="123"/>
      <c r="F5" s="124"/>
      <c r="G5" s="125"/>
      <c r="H5" s="126"/>
      <c r="I5" s="124"/>
      <c r="J5" s="127"/>
      <c r="K5" s="125"/>
      <c r="L5" s="128"/>
      <c r="M5" s="129"/>
      <c r="N5" s="125"/>
      <c r="O5" s="125"/>
      <c r="P5" s="125"/>
      <c r="Q5" s="128"/>
      <c r="R5" s="129"/>
      <c r="S5" s="125"/>
      <c r="T5" s="125"/>
      <c r="U5" s="125"/>
      <c r="V5" s="128"/>
      <c r="W5" s="125"/>
      <c r="X5" s="125"/>
      <c r="Y5" s="130"/>
      <c r="Z5" s="125"/>
      <c r="AA5" s="125"/>
      <c r="AB5" s="128"/>
      <c r="AC5" s="125"/>
      <c r="AD5" s="125"/>
      <c r="AE5" s="130"/>
    </row>
    <row r="6" spans="1:31" ht="26.25">
      <c r="A6" s="105"/>
      <c r="B6" s="131" t="s">
        <v>129</v>
      </c>
      <c r="C6" s="132"/>
      <c r="D6" s="133"/>
      <c r="E6" s="134" t="s">
        <v>130</v>
      </c>
      <c r="F6" s="135">
        <v>0.21214</v>
      </c>
      <c r="G6" s="136">
        <v>0.22013999999999997</v>
      </c>
      <c r="H6" s="137">
        <v>0.232</v>
      </c>
      <c r="I6" s="135">
        <v>14.01948</v>
      </c>
      <c r="J6" s="138">
        <v>80.33292</v>
      </c>
      <c r="K6" s="139">
        <v>153.30619</v>
      </c>
      <c r="L6" s="140">
        <v>200.92183</v>
      </c>
      <c r="M6" s="141">
        <v>241.38374</v>
      </c>
      <c r="N6" s="139">
        <v>333.7191199999999</v>
      </c>
      <c r="O6" s="139">
        <v>425.79345</v>
      </c>
      <c r="P6" s="139">
        <v>497.43287999999995</v>
      </c>
      <c r="Q6" s="140">
        <v>571.32554</v>
      </c>
      <c r="R6" s="141">
        <v>645.87753</v>
      </c>
      <c r="S6" s="139">
        <v>645.87753</v>
      </c>
      <c r="T6" s="139">
        <v>660.3938499999999</v>
      </c>
      <c r="U6" s="139">
        <v>742.0802</v>
      </c>
      <c r="V6" s="140">
        <v>824.9199299999999</v>
      </c>
      <c r="W6" s="139">
        <v>904.48899</v>
      </c>
      <c r="X6" s="139">
        <v>983.89237</v>
      </c>
      <c r="Y6" s="142">
        <v>1055.5845</v>
      </c>
      <c r="Z6" s="139">
        <v>1128.1631200000002</v>
      </c>
      <c r="AA6" s="139">
        <v>1200.75326</v>
      </c>
      <c r="AB6" s="140">
        <v>1274.09786</v>
      </c>
      <c r="AC6" s="139">
        <v>1348.10129</v>
      </c>
      <c r="AD6" s="139">
        <v>1422.95401</v>
      </c>
      <c r="AE6" s="142">
        <v>1500.00001</v>
      </c>
    </row>
    <row r="7" spans="1:31" ht="26.25">
      <c r="A7" s="105"/>
      <c r="B7" s="143" t="s">
        <v>131</v>
      </c>
      <c r="C7" s="132"/>
      <c r="D7" s="133"/>
      <c r="E7" s="134" t="s">
        <v>132</v>
      </c>
      <c r="F7" s="135">
        <v>0.072861</v>
      </c>
      <c r="G7" s="136">
        <v>0.075629</v>
      </c>
      <c r="H7" s="137">
        <v>0.075629</v>
      </c>
      <c r="I7" s="135">
        <v>13.15828337142857</v>
      </c>
      <c r="J7" s="138">
        <v>112.59462067199999</v>
      </c>
      <c r="K7" s="139">
        <v>214.87395590399996</v>
      </c>
      <c r="L7" s="140">
        <v>281.61203692799995</v>
      </c>
      <c r="M7" s="141">
        <v>338.323449984</v>
      </c>
      <c r="N7" s="139">
        <v>467.7407185919999</v>
      </c>
      <c r="O7" s="139">
        <v>596.7920995200001</v>
      </c>
      <c r="P7" s="139">
        <v>697.2019246079999</v>
      </c>
      <c r="Q7" s="140">
        <v>800.769876864</v>
      </c>
      <c r="R7" s="141">
        <v>905.261946048</v>
      </c>
      <c r="S7" s="139">
        <v>905.261946048</v>
      </c>
      <c r="T7" s="139">
        <v>925.6080201600001</v>
      </c>
      <c r="U7" s="139">
        <v>1040.09960832</v>
      </c>
      <c r="V7" s="140">
        <v>1156.207773888</v>
      </c>
      <c r="W7" s="139">
        <v>1267.731768384</v>
      </c>
      <c r="X7" s="139">
        <v>1379.0235457919998</v>
      </c>
      <c r="Y7" s="142">
        <v>1479.5072351999997</v>
      </c>
      <c r="Z7" s="139">
        <v>1581.2334289920002</v>
      </c>
      <c r="AA7" s="139">
        <v>1682.9757692160001</v>
      </c>
      <c r="AB7" s="140">
        <v>1785.7755605760003</v>
      </c>
      <c r="AC7" s="139">
        <v>1889.4987680640002</v>
      </c>
      <c r="AD7" s="139">
        <v>1994.4123404160002</v>
      </c>
      <c r="AE7" s="142">
        <v>2102.400014016</v>
      </c>
    </row>
    <row r="8" spans="1:31" ht="26.25">
      <c r="A8" s="105"/>
      <c r="B8" s="144" t="s">
        <v>133</v>
      </c>
      <c r="C8" s="145"/>
      <c r="D8" s="146"/>
      <c r="E8" s="147" t="s">
        <v>134</v>
      </c>
      <c r="F8" s="148">
        <v>3.9207437321696315</v>
      </c>
      <c r="G8" s="149">
        <v>3.921798622960151</v>
      </c>
      <c r="H8" s="149">
        <v>3.7213135726657214</v>
      </c>
      <c r="I8" s="148">
        <v>10.714285714285714</v>
      </c>
      <c r="J8" s="150">
        <v>16</v>
      </c>
      <c r="K8" s="149">
        <v>16</v>
      </c>
      <c r="L8" s="151">
        <v>16</v>
      </c>
      <c r="M8" s="152">
        <v>16</v>
      </c>
      <c r="N8" s="149">
        <v>16</v>
      </c>
      <c r="O8" s="149">
        <v>16</v>
      </c>
      <c r="P8" s="149">
        <v>16</v>
      </c>
      <c r="Q8" s="151">
        <v>16</v>
      </c>
      <c r="R8" s="152">
        <v>16</v>
      </c>
      <c r="S8" s="149">
        <v>16</v>
      </c>
      <c r="T8" s="149">
        <v>16</v>
      </c>
      <c r="U8" s="149">
        <v>16</v>
      </c>
      <c r="V8" s="151">
        <v>16</v>
      </c>
      <c r="W8" s="149">
        <v>16</v>
      </c>
      <c r="X8" s="149">
        <v>16</v>
      </c>
      <c r="Y8" s="153">
        <v>16</v>
      </c>
      <c r="Z8" s="149">
        <v>16</v>
      </c>
      <c r="AA8" s="149">
        <v>16</v>
      </c>
      <c r="AB8" s="151">
        <v>16</v>
      </c>
      <c r="AC8" s="149">
        <v>16</v>
      </c>
      <c r="AD8" s="149">
        <v>16</v>
      </c>
      <c r="AE8" s="153">
        <v>16</v>
      </c>
    </row>
    <row r="9" spans="1:31" ht="26.25">
      <c r="A9" s="105"/>
      <c r="B9" s="131" t="s">
        <v>135</v>
      </c>
      <c r="C9" s="154"/>
      <c r="D9" s="155">
        <v>0.27</v>
      </c>
      <c r="E9" s="134" t="s">
        <v>130</v>
      </c>
      <c r="F9" s="156">
        <v>0.06</v>
      </c>
      <c r="G9" s="157">
        <v>0.06</v>
      </c>
      <c r="H9" s="158">
        <v>0.06</v>
      </c>
      <c r="I9" s="156">
        <v>3.79</v>
      </c>
      <c r="J9" s="159">
        <v>21.69</v>
      </c>
      <c r="K9" s="157">
        <v>41.39</v>
      </c>
      <c r="L9" s="160">
        <v>54.25</v>
      </c>
      <c r="M9" s="161">
        <v>65.17</v>
      </c>
      <c r="N9" s="157">
        <v>90.1</v>
      </c>
      <c r="O9" s="157">
        <v>114.96</v>
      </c>
      <c r="P9" s="157">
        <v>134.31</v>
      </c>
      <c r="Q9" s="160">
        <v>154.26</v>
      </c>
      <c r="R9" s="161">
        <v>174.39</v>
      </c>
      <c r="S9" s="157">
        <v>174.39</v>
      </c>
      <c r="T9" s="157">
        <v>178.31</v>
      </c>
      <c r="U9" s="157">
        <v>200.36</v>
      </c>
      <c r="V9" s="160">
        <v>222.73</v>
      </c>
      <c r="W9" s="157">
        <v>244.21</v>
      </c>
      <c r="X9" s="157">
        <v>265.65</v>
      </c>
      <c r="Y9" s="162">
        <v>285.01</v>
      </c>
      <c r="Z9" s="157">
        <v>304.6</v>
      </c>
      <c r="AA9" s="157">
        <v>324.2</v>
      </c>
      <c r="AB9" s="160">
        <v>344.01</v>
      </c>
      <c r="AC9" s="157">
        <v>363.99</v>
      </c>
      <c r="AD9" s="157">
        <v>384.2</v>
      </c>
      <c r="AE9" s="162">
        <v>405</v>
      </c>
    </row>
    <row r="10" spans="1:31" ht="26.25">
      <c r="A10" s="105"/>
      <c r="B10" s="163" t="s">
        <v>136</v>
      </c>
      <c r="C10" s="164"/>
      <c r="D10" s="165">
        <v>0</v>
      </c>
      <c r="E10" s="166" t="s">
        <v>130</v>
      </c>
      <c r="F10" s="167">
        <v>0</v>
      </c>
      <c r="G10" s="168">
        <v>0</v>
      </c>
      <c r="H10" s="158">
        <v>0</v>
      </c>
      <c r="I10" s="156">
        <v>0</v>
      </c>
      <c r="J10" s="159">
        <v>0</v>
      </c>
      <c r="K10" s="157">
        <v>0</v>
      </c>
      <c r="L10" s="160">
        <v>0</v>
      </c>
      <c r="M10" s="161">
        <v>0</v>
      </c>
      <c r="N10" s="157">
        <v>0</v>
      </c>
      <c r="O10" s="157">
        <v>0</v>
      </c>
      <c r="P10" s="157">
        <v>0</v>
      </c>
      <c r="Q10" s="160">
        <v>0</v>
      </c>
      <c r="R10" s="161">
        <v>0</v>
      </c>
      <c r="S10" s="157">
        <v>0</v>
      </c>
      <c r="T10" s="157">
        <v>0</v>
      </c>
      <c r="U10" s="157">
        <v>0</v>
      </c>
      <c r="V10" s="160">
        <v>0</v>
      </c>
      <c r="W10" s="157">
        <v>0</v>
      </c>
      <c r="X10" s="157">
        <v>0</v>
      </c>
      <c r="Y10" s="162">
        <v>0</v>
      </c>
      <c r="Z10" s="157">
        <v>0</v>
      </c>
      <c r="AA10" s="157">
        <v>0</v>
      </c>
      <c r="AB10" s="160">
        <v>0</v>
      </c>
      <c r="AC10" s="157">
        <v>0</v>
      </c>
      <c r="AD10" s="157">
        <v>0</v>
      </c>
      <c r="AE10" s="162">
        <v>0</v>
      </c>
    </row>
    <row r="11" spans="1:31" ht="26.25">
      <c r="A11" s="105"/>
      <c r="B11" s="120" t="s">
        <v>137</v>
      </c>
      <c r="C11" s="121"/>
      <c r="D11" s="169"/>
      <c r="E11" s="123"/>
      <c r="F11" s="170"/>
      <c r="G11" s="171"/>
      <c r="H11" s="172"/>
      <c r="I11" s="124"/>
      <c r="J11" s="127"/>
      <c r="K11" s="125"/>
      <c r="L11" s="128"/>
      <c r="M11" s="129"/>
      <c r="N11" s="125"/>
      <c r="O11" s="125"/>
      <c r="P11" s="125"/>
      <c r="Q11" s="128"/>
      <c r="R11" s="129"/>
      <c r="S11" s="125"/>
      <c r="T11" s="125"/>
      <c r="U11" s="125"/>
      <c r="V11" s="128"/>
      <c r="W11" s="125"/>
      <c r="X11" s="125"/>
      <c r="Y11" s="130"/>
      <c r="Z11" s="125"/>
      <c r="AA11" s="125"/>
      <c r="AB11" s="128"/>
      <c r="AC11" s="125"/>
      <c r="AD11" s="125"/>
      <c r="AE11" s="130"/>
    </row>
    <row r="12" spans="1:31" ht="26.25">
      <c r="A12" s="105"/>
      <c r="B12" s="131" t="s">
        <v>129</v>
      </c>
      <c r="C12" s="132"/>
      <c r="D12" s="173"/>
      <c r="E12" s="134" t="s">
        <v>130</v>
      </c>
      <c r="F12" s="174">
        <v>0</v>
      </c>
      <c r="G12" s="175">
        <v>0</v>
      </c>
      <c r="H12" s="176">
        <v>0</v>
      </c>
      <c r="I12" s="176">
        <v>0</v>
      </c>
      <c r="J12" s="177">
        <v>0</v>
      </c>
      <c r="K12" s="178">
        <v>0</v>
      </c>
      <c r="L12" s="179">
        <v>0</v>
      </c>
      <c r="M12" s="180">
        <v>0</v>
      </c>
      <c r="N12" s="178">
        <v>0</v>
      </c>
      <c r="O12" s="178">
        <v>0</v>
      </c>
      <c r="P12" s="178">
        <v>0</v>
      </c>
      <c r="Q12" s="179">
        <v>0</v>
      </c>
      <c r="R12" s="180">
        <v>0</v>
      </c>
      <c r="S12" s="178">
        <v>0</v>
      </c>
      <c r="T12" s="178">
        <v>0</v>
      </c>
      <c r="U12" s="178">
        <v>0</v>
      </c>
      <c r="V12" s="179">
        <v>0</v>
      </c>
      <c r="W12" s="178">
        <v>0</v>
      </c>
      <c r="X12" s="178">
        <v>0</v>
      </c>
      <c r="Y12" s="181">
        <v>0</v>
      </c>
      <c r="Z12" s="178">
        <v>0</v>
      </c>
      <c r="AA12" s="178">
        <v>0</v>
      </c>
      <c r="AB12" s="179">
        <v>0</v>
      </c>
      <c r="AC12" s="178">
        <v>0</v>
      </c>
      <c r="AD12" s="178">
        <v>0</v>
      </c>
      <c r="AE12" s="181">
        <v>0</v>
      </c>
    </row>
    <row r="13" spans="1:31" ht="26.25">
      <c r="A13" s="105"/>
      <c r="B13" s="143" t="s">
        <v>131</v>
      </c>
      <c r="C13" s="132"/>
      <c r="D13" s="173"/>
      <c r="E13" s="134" t="s">
        <v>132</v>
      </c>
      <c r="F13" s="174">
        <v>0</v>
      </c>
      <c r="G13" s="175">
        <v>0</v>
      </c>
      <c r="H13" s="176">
        <v>0</v>
      </c>
      <c r="I13" s="176">
        <v>0</v>
      </c>
      <c r="J13" s="177">
        <v>0</v>
      </c>
      <c r="K13" s="178">
        <v>0</v>
      </c>
      <c r="L13" s="179">
        <v>0</v>
      </c>
      <c r="M13" s="180">
        <v>0</v>
      </c>
      <c r="N13" s="178">
        <v>0</v>
      </c>
      <c r="O13" s="178">
        <v>0</v>
      </c>
      <c r="P13" s="178">
        <v>0</v>
      </c>
      <c r="Q13" s="179">
        <v>0</v>
      </c>
      <c r="R13" s="180">
        <v>0</v>
      </c>
      <c r="S13" s="178">
        <v>0</v>
      </c>
      <c r="T13" s="178">
        <v>0</v>
      </c>
      <c r="U13" s="178">
        <v>0</v>
      </c>
      <c r="V13" s="179">
        <v>0</v>
      </c>
      <c r="W13" s="178">
        <v>0</v>
      </c>
      <c r="X13" s="178">
        <v>0</v>
      </c>
      <c r="Y13" s="181">
        <v>0</v>
      </c>
      <c r="Z13" s="178">
        <v>0</v>
      </c>
      <c r="AA13" s="178">
        <v>0</v>
      </c>
      <c r="AB13" s="179">
        <v>0</v>
      </c>
      <c r="AC13" s="178">
        <v>0</v>
      </c>
      <c r="AD13" s="178">
        <v>0</v>
      </c>
      <c r="AE13" s="181">
        <v>0</v>
      </c>
    </row>
    <row r="14" spans="1:31" ht="26.25">
      <c r="A14" s="105"/>
      <c r="B14" s="144" t="s">
        <v>133</v>
      </c>
      <c r="C14" s="145"/>
      <c r="D14" s="182"/>
      <c r="E14" s="147" t="s">
        <v>134</v>
      </c>
      <c r="F14" s="148">
        <v>0</v>
      </c>
      <c r="G14" s="149">
        <v>0</v>
      </c>
      <c r="H14" s="183">
        <v>0</v>
      </c>
      <c r="I14" s="148">
        <v>0</v>
      </c>
      <c r="J14" s="150">
        <v>0</v>
      </c>
      <c r="K14" s="149">
        <v>0</v>
      </c>
      <c r="L14" s="151">
        <v>0</v>
      </c>
      <c r="M14" s="152">
        <v>0</v>
      </c>
      <c r="N14" s="149">
        <v>0</v>
      </c>
      <c r="O14" s="149">
        <v>0</v>
      </c>
      <c r="P14" s="149">
        <v>0</v>
      </c>
      <c r="Q14" s="151">
        <v>0</v>
      </c>
      <c r="R14" s="152">
        <v>0</v>
      </c>
      <c r="S14" s="149">
        <v>0</v>
      </c>
      <c r="T14" s="149">
        <v>0</v>
      </c>
      <c r="U14" s="149">
        <v>0</v>
      </c>
      <c r="V14" s="151">
        <v>0</v>
      </c>
      <c r="W14" s="149">
        <v>0</v>
      </c>
      <c r="X14" s="149">
        <v>0</v>
      </c>
      <c r="Y14" s="153">
        <v>0</v>
      </c>
      <c r="Z14" s="149">
        <v>0</v>
      </c>
      <c r="AA14" s="149">
        <v>0</v>
      </c>
      <c r="AB14" s="151">
        <v>0</v>
      </c>
      <c r="AC14" s="149">
        <v>0</v>
      </c>
      <c r="AD14" s="149">
        <v>0</v>
      </c>
      <c r="AE14" s="153">
        <v>0</v>
      </c>
    </row>
    <row r="15" spans="1:31" ht="26.25">
      <c r="A15" s="105"/>
      <c r="B15" s="131" t="s">
        <v>135</v>
      </c>
      <c r="C15" s="154"/>
      <c r="D15" s="155">
        <v>0.02</v>
      </c>
      <c r="E15" s="134" t="s">
        <v>130</v>
      </c>
      <c r="F15" s="156">
        <v>0</v>
      </c>
      <c r="G15" s="157">
        <v>0</v>
      </c>
      <c r="H15" s="158">
        <v>0</v>
      </c>
      <c r="I15" s="156">
        <v>0</v>
      </c>
      <c r="J15" s="159">
        <v>0</v>
      </c>
      <c r="K15" s="157">
        <v>0</v>
      </c>
      <c r="L15" s="160">
        <v>0</v>
      </c>
      <c r="M15" s="161">
        <v>0</v>
      </c>
      <c r="N15" s="157">
        <v>0</v>
      </c>
      <c r="O15" s="157">
        <v>0</v>
      </c>
      <c r="P15" s="157">
        <v>0</v>
      </c>
      <c r="Q15" s="160">
        <v>0</v>
      </c>
      <c r="R15" s="161">
        <v>0</v>
      </c>
      <c r="S15" s="157">
        <v>0</v>
      </c>
      <c r="T15" s="157">
        <v>0</v>
      </c>
      <c r="U15" s="157">
        <v>0</v>
      </c>
      <c r="V15" s="160">
        <v>0</v>
      </c>
      <c r="W15" s="157">
        <v>0</v>
      </c>
      <c r="X15" s="157">
        <v>0</v>
      </c>
      <c r="Y15" s="162">
        <v>0</v>
      </c>
      <c r="Z15" s="157">
        <v>0</v>
      </c>
      <c r="AA15" s="157">
        <v>0</v>
      </c>
      <c r="AB15" s="160">
        <v>0</v>
      </c>
      <c r="AC15" s="157">
        <v>0</v>
      </c>
      <c r="AD15" s="157">
        <v>0</v>
      </c>
      <c r="AE15" s="162">
        <v>0</v>
      </c>
    </row>
    <row r="16" spans="1:31" ht="26.25">
      <c r="A16" s="105"/>
      <c r="B16" s="163" t="s">
        <v>136</v>
      </c>
      <c r="C16" s="164"/>
      <c r="D16" s="165">
        <v>0.04</v>
      </c>
      <c r="E16" s="166" t="s">
        <v>130</v>
      </c>
      <c r="F16" s="167">
        <v>0</v>
      </c>
      <c r="G16" s="168">
        <v>0</v>
      </c>
      <c r="H16" s="158">
        <v>0</v>
      </c>
      <c r="I16" s="156">
        <v>0</v>
      </c>
      <c r="J16" s="159">
        <v>0</v>
      </c>
      <c r="K16" s="157">
        <v>0</v>
      </c>
      <c r="L16" s="160">
        <v>0</v>
      </c>
      <c r="M16" s="161">
        <v>0</v>
      </c>
      <c r="N16" s="157">
        <v>0</v>
      </c>
      <c r="O16" s="157">
        <v>0</v>
      </c>
      <c r="P16" s="157">
        <v>0</v>
      </c>
      <c r="Q16" s="160">
        <v>0</v>
      </c>
      <c r="R16" s="161">
        <v>0</v>
      </c>
      <c r="S16" s="157">
        <v>0</v>
      </c>
      <c r="T16" s="157">
        <v>0</v>
      </c>
      <c r="U16" s="157">
        <v>0</v>
      </c>
      <c r="V16" s="160">
        <v>0</v>
      </c>
      <c r="W16" s="157">
        <v>0</v>
      </c>
      <c r="X16" s="157">
        <v>0</v>
      </c>
      <c r="Y16" s="162">
        <v>0</v>
      </c>
      <c r="Z16" s="157">
        <v>0</v>
      </c>
      <c r="AA16" s="157">
        <v>0</v>
      </c>
      <c r="AB16" s="160">
        <v>0</v>
      </c>
      <c r="AC16" s="157">
        <v>0</v>
      </c>
      <c r="AD16" s="157">
        <v>0</v>
      </c>
      <c r="AE16" s="162">
        <v>0</v>
      </c>
    </row>
    <row r="17" spans="1:31" ht="26.25">
      <c r="A17" s="105"/>
      <c r="B17" s="120" t="s">
        <v>138</v>
      </c>
      <c r="C17" s="121"/>
      <c r="D17" s="169"/>
      <c r="E17" s="123"/>
      <c r="F17" s="184"/>
      <c r="G17" s="185"/>
      <c r="H17" s="186"/>
      <c r="I17" s="187"/>
      <c r="J17" s="188"/>
      <c r="K17" s="185"/>
      <c r="L17" s="189"/>
      <c r="M17" s="190"/>
      <c r="N17" s="185"/>
      <c r="O17" s="185"/>
      <c r="P17" s="185"/>
      <c r="Q17" s="189"/>
      <c r="R17" s="190"/>
      <c r="S17" s="185"/>
      <c r="T17" s="185"/>
      <c r="U17" s="185"/>
      <c r="V17" s="189"/>
      <c r="W17" s="185"/>
      <c r="X17" s="185"/>
      <c r="Y17" s="191"/>
      <c r="Z17" s="185"/>
      <c r="AA17" s="185"/>
      <c r="AB17" s="189"/>
      <c r="AC17" s="185"/>
      <c r="AD17" s="185"/>
      <c r="AE17" s="191"/>
    </row>
    <row r="18" spans="1:31" ht="26.25">
      <c r="A18" s="105"/>
      <c r="B18" s="131" t="s">
        <v>129</v>
      </c>
      <c r="C18" s="132"/>
      <c r="D18" s="173"/>
      <c r="E18" s="134" t="s">
        <v>130</v>
      </c>
      <c r="F18" s="192">
        <v>0.8</v>
      </c>
      <c r="G18" s="193">
        <v>0.8</v>
      </c>
      <c r="H18" s="193">
        <v>0.8</v>
      </c>
      <c r="I18" s="193">
        <v>0.8</v>
      </c>
      <c r="J18" s="194">
        <v>0.8</v>
      </c>
      <c r="K18" s="195">
        <v>0.8</v>
      </c>
      <c r="L18" s="196">
        <v>0.8</v>
      </c>
      <c r="M18" s="197">
        <v>0.8</v>
      </c>
      <c r="N18" s="195">
        <v>0.8</v>
      </c>
      <c r="O18" s="195">
        <v>0.8</v>
      </c>
      <c r="P18" s="195">
        <v>0.8</v>
      </c>
      <c r="Q18" s="196">
        <v>0.8</v>
      </c>
      <c r="R18" s="197">
        <v>0.8</v>
      </c>
      <c r="S18" s="195">
        <v>0.8</v>
      </c>
      <c r="T18" s="195">
        <v>0.8</v>
      </c>
      <c r="U18" s="195">
        <v>0.8</v>
      </c>
      <c r="V18" s="196">
        <v>0.8</v>
      </c>
      <c r="W18" s="195">
        <v>0.8</v>
      </c>
      <c r="X18" s="195">
        <v>0.8</v>
      </c>
      <c r="Y18" s="198">
        <v>0.8</v>
      </c>
      <c r="Z18" s="195">
        <v>0.8</v>
      </c>
      <c r="AA18" s="195">
        <v>0.8</v>
      </c>
      <c r="AB18" s="196">
        <v>0.8</v>
      </c>
      <c r="AC18" s="195">
        <v>0.8</v>
      </c>
      <c r="AD18" s="195">
        <v>0.8</v>
      </c>
      <c r="AE18" s="198">
        <v>0.8</v>
      </c>
    </row>
    <row r="19" spans="1:31" ht="26.25">
      <c r="A19" s="105"/>
      <c r="B19" s="143" t="s">
        <v>131</v>
      </c>
      <c r="C19" s="132"/>
      <c r="D19" s="173"/>
      <c r="E19" s="134" t="s">
        <v>132</v>
      </c>
      <c r="F19" s="135">
        <v>0.288</v>
      </c>
      <c r="G19" s="136">
        <v>0</v>
      </c>
      <c r="H19" s="136">
        <v>0</v>
      </c>
      <c r="I19" s="136">
        <v>0</v>
      </c>
      <c r="J19" s="138">
        <v>3.08352</v>
      </c>
      <c r="K19" s="139">
        <v>3.08352</v>
      </c>
      <c r="L19" s="140">
        <v>3.08352</v>
      </c>
      <c r="M19" s="141">
        <v>3.08352</v>
      </c>
      <c r="N19" s="139">
        <v>3.08352</v>
      </c>
      <c r="O19" s="139">
        <v>3.08352</v>
      </c>
      <c r="P19" s="139">
        <v>3.08352</v>
      </c>
      <c r="Q19" s="140">
        <v>3.08352</v>
      </c>
      <c r="R19" s="141">
        <v>3.08352</v>
      </c>
      <c r="S19" s="139">
        <v>3.08352</v>
      </c>
      <c r="T19" s="139">
        <v>3.08352</v>
      </c>
      <c r="U19" s="139">
        <v>3.08352</v>
      </c>
      <c r="V19" s="140">
        <v>3.08352</v>
      </c>
      <c r="W19" s="139">
        <v>3.08352</v>
      </c>
      <c r="X19" s="139">
        <v>3.08352</v>
      </c>
      <c r="Y19" s="142">
        <v>3.08352</v>
      </c>
      <c r="Z19" s="139">
        <v>3.08352</v>
      </c>
      <c r="AA19" s="139">
        <v>3.08352</v>
      </c>
      <c r="AB19" s="140">
        <v>3.08352</v>
      </c>
      <c r="AC19" s="139">
        <v>3.08352</v>
      </c>
      <c r="AD19" s="139">
        <v>3.08352</v>
      </c>
      <c r="AE19" s="142">
        <v>3.08352</v>
      </c>
    </row>
    <row r="20" spans="1:31" ht="26.25">
      <c r="A20" s="105"/>
      <c r="B20" s="144" t="s">
        <v>133</v>
      </c>
      <c r="C20" s="145"/>
      <c r="D20" s="182"/>
      <c r="E20" s="147" t="s">
        <v>134</v>
      </c>
      <c r="F20" s="148">
        <v>4.10958904109589</v>
      </c>
      <c r="G20" s="149">
        <v>0</v>
      </c>
      <c r="H20" s="183">
        <v>0</v>
      </c>
      <c r="I20" s="148">
        <v>0</v>
      </c>
      <c r="J20" s="150">
        <v>44</v>
      </c>
      <c r="K20" s="149">
        <v>44</v>
      </c>
      <c r="L20" s="151">
        <v>44</v>
      </c>
      <c r="M20" s="152">
        <v>44</v>
      </c>
      <c r="N20" s="149">
        <v>44</v>
      </c>
      <c r="O20" s="149">
        <v>44</v>
      </c>
      <c r="P20" s="149">
        <v>44</v>
      </c>
      <c r="Q20" s="151">
        <v>44</v>
      </c>
      <c r="R20" s="152">
        <v>44</v>
      </c>
      <c r="S20" s="149">
        <v>44</v>
      </c>
      <c r="T20" s="149">
        <v>44</v>
      </c>
      <c r="U20" s="149">
        <v>44</v>
      </c>
      <c r="V20" s="151">
        <v>44</v>
      </c>
      <c r="W20" s="149">
        <v>44</v>
      </c>
      <c r="X20" s="149">
        <v>44</v>
      </c>
      <c r="Y20" s="153">
        <v>44</v>
      </c>
      <c r="Z20" s="149">
        <v>44</v>
      </c>
      <c r="AA20" s="149">
        <v>44</v>
      </c>
      <c r="AB20" s="151">
        <v>44</v>
      </c>
      <c r="AC20" s="149">
        <v>44</v>
      </c>
      <c r="AD20" s="149">
        <v>44</v>
      </c>
      <c r="AE20" s="153">
        <v>44</v>
      </c>
    </row>
    <row r="21" spans="1:31" ht="26.25">
      <c r="A21" s="105"/>
      <c r="B21" s="131" t="s">
        <v>135</v>
      </c>
      <c r="C21" s="154"/>
      <c r="D21" s="155">
        <v>0.36</v>
      </c>
      <c r="E21" s="134" t="s">
        <v>130</v>
      </c>
      <c r="F21" s="156">
        <v>0.29</v>
      </c>
      <c r="G21" s="157">
        <v>0.29</v>
      </c>
      <c r="H21" s="158">
        <v>0.29</v>
      </c>
      <c r="I21" s="156">
        <v>0.29</v>
      </c>
      <c r="J21" s="159">
        <v>0.29</v>
      </c>
      <c r="K21" s="157">
        <v>0.29</v>
      </c>
      <c r="L21" s="160">
        <v>0.29</v>
      </c>
      <c r="M21" s="161">
        <v>0.29</v>
      </c>
      <c r="N21" s="157">
        <v>0.29</v>
      </c>
      <c r="O21" s="157">
        <v>0.29</v>
      </c>
      <c r="P21" s="157">
        <v>0.29</v>
      </c>
      <c r="Q21" s="160">
        <v>0.29</v>
      </c>
      <c r="R21" s="161">
        <v>0.29</v>
      </c>
      <c r="S21" s="157">
        <v>0.29</v>
      </c>
      <c r="T21" s="157">
        <v>0.29</v>
      </c>
      <c r="U21" s="157">
        <v>0.29</v>
      </c>
      <c r="V21" s="160">
        <v>0.29</v>
      </c>
      <c r="W21" s="157">
        <v>0.29</v>
      </c>
      <c r="X21" s="157">
        <v>0.29</v>
      </c>
      <c r="Y21" s="162">
        <v>0.29</v>
      </c>
      <c r="Z21" s="157">
        <v>0.29</v>
      </c>
      <c r="AA21" s="157">
        <v>0.29</v>
      </c>
      <c r="AB21" s="160">
        <v>0.29</v>
      </c>
      <c r="AC21" s="157">
        <v>0.29</v>
      </c>
      <c r="AD21" s="157">
        <v>0.29</v>
      </c>
      <c r="AE21" s="162">
        <v>0.29</v>
      </c>
    </row>
    <row r="22" spans="1:31" ht="26.25">
      <c r="A22" s="105"/>
      <c r="B22" s="163" t="s">
        <v>136</v>
      </c>
      <c r="C22" s="199"/>
      <c r="D22" s="155">
        <v>0.36</v>
      </c>
      <c r="E22" s="134" t="s">
        <v>130</v>
      </c>
      <c r="F22" s="167">
        <v>0.29</v>
      </c>
      <c r="G22" s="168">
        <v>0.29</v>
      </c>
      <c r="H22" s="158">
        <v>0.29</v>
      </c>
      <c r="I22" s="156">
        <v>0.29</v>
      </c>
      <c r="J22" s="159">
        <v>0.29</v>
      </c>
      <c r="K22" s="157">
        <v>0.29</v>
      </c>
      <c r="L22" s="160">
        <v>0.29</v>
      </c>
      <c r="M22" s="161">
        <v>0.29</v>
      </c>
      <c r="N22" s="157">
        <v>0.29</v>
      </c>
      <c r="O22" s="157">
        <v>0.29</v>
      </c>
      <c r="P22" s="157">
        <v>0.29</v>
      </c>
      <c r="Q22" s="160">
        <v>0.29</v>
      </c>
      <c r="R22" s="161">
        <v>0.29</v>
      </c>
      <c r="S22" s="157">
        <v>0.29</v>
      </c>
      <c r="T22" s="157">
        <v>0.29</v>
      </c>
      <c r="U22" s="157">
        <v>0.29</v>
      </c>
      <c r="V22" s="160">
        <v>0.29</v>
      </c>
      <c r="W22" s="157">
        <v>0.29</v>
      </c>
      <c r="X22" s="157">
        <v>0.29</v>
      </c>
      <c r="Y22" s="162">
        <v>0.29</v>
      </c>
      <c r="Z22" s="157">
        <v>0.29</v>
      </c>
      <c r="AA22" s="157">
        <v>0.29</v>
      </c>
      <c r="AB22" s="160">
        <v>0.29</v>
      </c>
      <c r="AC22" s="157">
        <v>0.29</v>
      </c>
      <c r="AD22" s="157">
        <v>0.29</v>
      </c>
      <c r="AE22" s="162">
        <v>0.29</v>
      </c>
    </row>
    <row r="23" spans="1:31" ht="26.25">
      <c r="A23" s="105"/>
      <c r="B23" s="120" t="s">
        <v>139</v>
      </c>
      <c r="C23" s="121"/>
      <c r="D23" s="169"/>
      <c r="E23" s="123"/>
      <c r="F23" s="124"/>
      <c r="G23" s="125"/>
      <c r="H23" s="126"/>
      <c r="I23" s="124"/>
      <c r="J23" s="127"/>
      <c r="K23" s="125"/>
      <c r="L23" s="128"/>
      <c r="M23" s="129"/>
      <c r="N23" s="125"/>
      <c r="O23" s="125"/>
      <c r="P23" s="125"/>
      <c r="Q23" s="128"/>
      <c r="R23" s="129"/>
      <c r="S23" s="125"/>
      <c r="T23" s="125"/>
      <c r="U23" s="125"/>
      <c r="V23" s="128"/>
      <c r="W23" s="125"/>
      <c r="X23" s="125"/>
      <c r="Y23" s="130"/>
      <c r="Z23" s="125"/>
      <c r="AA23" s="125"/>
      <c r="AB23" s="128"/>
      <c r="AC23" s="125"/>
      <c r="AD23" s="125"/>
      <c r="AE23" s="130"/>
    </row>
    <row r="24" spans="1:31" ht="26.25">
      <c r="A24" s="105"/>
      <c r="B24" s="131" t="s">
        <v>129</v>
      </c>
      <c r="C24" s="132"/>
      <c r="D24" s="173"/>
      <c r="E24" s="134" t="s">
        <v>130</v>
      </c>
      <c r="F24" s="135">
        <v>1</v>
      </c>
      <c r="G24" s="136">
        <v>1.8</v>
      </c>
      <c r="H24" s="137">
        <v>2.6</v>
      </c>
      <c r="I24" s="135">
        <v>2.64</v>
      </c>
      <c r="J24" s="138">
        <v>22.34</v>
      </c>
      <c r="K24" s="139">
        <v>22.34</v>
      </c>
      <c r="L24" s="140">
        <v>22.34</v>
      </c>
      <c r="M24" s="141">
        <v>30.9</v>
      </c>
      <c r="N24" s="139">
        <v>30.9</v>
      </c>
      <c r="O24" s="139">
        <v>30.9</v>
      </c>
      <c r="P24" s="139">
        <v>30.9</v>
      </c>
      <c r="Q24" s="140">
        <v>30.9</v>
      </c>
      <c r="R24" s="141">
        <v>30.9</v>
      </c>
      <c r="S24" s="139">
        <v>48.862089999999995</v>
      </c>
      <c r="T24" s="139">
        <v>63.9</v>
      </c>
      <c r="U24" s="139">
        <v>63.9</v>
      </c>
      <c r="V24" s="140">
        <v>63.9</v>
      </c>
      <c r="W24" s="139">
        <v>63.9</v>
      </c>
      <c r="X24" s="139">
        <v>63.9</v>
      </c>
      <c r="Y24" s="142">
        <v>63.9</v>
      </c>
      <c r="Z24" s="139">
        <v>63.9</v>
      </c>
      <c r="AA24" s="139">
        <v>63.9</v>
      </c>
      <c r="AB24" s="140">
        <v>63.9</v>
      </c>
      <c r="AC24" s="139">
        <v>63.9</v>
      </c>
      <c r="AD24" s="139">
        <v>63.9</v>
      </c>
      <c r="AE24" s="142">
        <v>63.9</v>
      </c>
    </row>
    <row r="25" spans="1:31" ht="26.25">
      <c r="A25" s="105"/>
      <c r="B25" s="143" t="s">
        <v>131</v>
      </c>
      <c r="C25" s="132"/>
      <c r="D25" s="173"/>
      <c r="E25" s="134" t="s">
        <v>132</v>
      </c>
      <c r="F25" s="135">
        <v>4.462</v>
      </c>
      <c r="G25" s="136">
        <v>3.81</v>
      </c>
      <c r="H25" s="137">
        <v>3.277</v>
      </c>
      <c r="I25" s="135">
        <v>1.861</v>
      </c>
      <c r="J25" s="138">
        <v>132.594864</v>
      </c>
      <c r="K25" s="139">
        <v>132.594864</v>
      </c>
      <c r="L25" s="140">
        <v>132.594864</v>
      </c>
      <c r="M25" s="141">
        <v>185.084784</v>
      </c>
      <c r="N25" s="139">
        <v>185.084784</v>
      </c>
      <c r="O25" s="139">
        <v>185.084784</v>
      </c>
      <c r="P25" s="139">
        <v>185.084784</v>
      </c>
      <c r="Q25" s="140">
        <v>185.084784</v>
      </c>
      <c r="R25" s="141">
        <v>185.084784</v>
      </c>
      <c r="S25" s="139">
        <v>295.22831988</v>
      </c>
      <c r="T25" s="139">
        <v>387.440784</v>
      </c>
      <c r="U25" s="139">
        <v>387.440784</v>
      </c>
      <c r="V25" s="140">
        <v>387.440784</v>
      </c>
      <c r="W25" s="139">
        <v>387.440784</v>
      </c>
      <c r="X25" s="139">
        <v>387.440784</v>
      </c>
      <c r="Y25" s="142">
        <v>387.440784</v>
      </c>
      <c r="Z25" s="139">
        <v>387.440784</v>
      </c>
      <c r="AA25" s="139">
        <v>387.440784</v>
      </c>
      <c r="AB25" s="140">
        <v>387.440784</v>
      </c>
      <c r="AC25" s="139">
        <v>387.440784</v>
      </c>
      <c r="AD25" s="139">
        <v>387.440784</v>
      </c>
      <c r="AE25" s="142">
        <v>387.440784</v>
      </c>
    </row>
    <row r="26" spans="1:31" ht="26.25">
      <c r="A26" s="105"/>
      <c r="B26" s="144" t="s">
        <v>133</v>
      </c>
      <c r="C26" s="145"/>
      <c r="D26" s="182"/>
      <c r="E26" s="147" t="s">
        <v>134</v>
      </c>
      <c r="F26" s="148">
        <v>50.93607305936073</v>
      </c>
      <c r="G26" s="149">
        <v>24.162861491628615</v>
      </c>
      <c r="H26" s="183">
        <v>14.387952230417985</v>
      </c>
      <c r="I26" s="148">
        <v>8.047080392970804</v>
      </c>
      <c r="J26" s="150">
        <v>67.75470008952551</v>
      </c>
      <c r="K26" s="149">
        <v>67.75470008952551</v>
      </c>
      <c r="L26" s="151">
        <v>67.75470008952551</v>
      </c>
      <c r="M26" s="152">
        <v>68.37669902912623</v>
      </c>
      <c r="N26" s="149">
        <v>68.37669902912623</v>
      </c>
      <c r="O26" s="149">
        <v>68.37669902912623</v>
      </c>
      <c r="P26" s="149">
        <v>68.37669902912623</v>
      </c>
      <c r="Q26" s="151">
        <v>68.37669902912623</v>
      </c>
      <c r="R26" s="152">
        <v>68.37669902912623</v>
      </c>
      <c r="S26" s="149">
        <v>68.97343728031284</v>
      </c>
      <c r="T26" s="149">
        <v>69.21502347417841</v>
      </c>
      <c r="U26" s="149">
        <v>69.21502347417841</v>
      </c>
      <c r="V26" s="151">
        <v>69.21502347417841</v>
      </c>
      <c r="W26" s="149">
        <v>69.21502347417841</v>
      </c>
      <c r="X26" s="149">
        <v>69.21502347417841</v>
      </c>
      <c r="Y26" s="153">
        <v>69.21502347417841</v>
      </c>
      <c r="Z26" s="149">
        <v>69.21502347417841</v>
      </c>
      <c r="AA26" s="149">
        <v>69.21502347417841</v>
      </c>
      <c r="AB26" s="151">
        <v>69.21502347417841</v>
      </c>
      <c r="AC26" s="149">
        <v>69.21502347417841</v>
      </c>
      <c r="AD26" s="149">
        <v>69.21502347417841</v>
      </c>
      <c r="AE26" s="153">
        <v>69.21502347417841</v>
      </c>
    </row>
    <row r="27" spans="1:31" ht="26.25">
      <c r="A27" s="105"/>
      <c r="B27" s="131" t="s">
        <v>135</v>
      </c>
      <c r="C27" s="154"/>
      <c r="D27" s="155">
        <v>0.36</v>
      </c>
      <c r="E27" s="134" t="s">
        <v>130</v>
      </c>
      <c r="F27" s="156">
        <v>0.36</v>
      </c>
      <c r="G27" s="157">
        <v>0.65</v>
      </c>
      <c r="H27" s="158">
        <v>0.94</v>
      </c>
      <c r="I27" s="156">
        <v>0.95</v>
      </c>
      <c r="J27" s="159">
        <v>8.04</v>
      </c>
      <c r="K27" s="157">
        <v>8.04</v>
      </c>
      <c r="L27" s="160">
        <v>8.04</v>
      </c>
      <c r="M27" s="161">
        <v>11.12</v>
      </c>
      <c r="N27" s="157">
        <v>11.12</v>
      </c>
      <c r="O27" s="157">
        <v>11.12</v>
      </c>
      <c r="P27" s="157">
        <v>11.12</v>
      </c>
      <c r="Q27" s="160">
        <v>11.12</v>
      </c>
      <c r="R27" s="161">
        <v>11.12</v>
      </c>
      <c r="S27" s="157">
        <v>17.59</v>
      </c>
      <c r="T27" s="157">
        <v>23</v>
      </c>
      <c r="U27" s="157">
        <v>23</v>
      </c>
      <c r="V27" s="160">
        <v>23</v>
      </c>
      <c r="W27" s="157">
        <v>23</v>
      </c>
      <c r="X27" s="157">
        <v>23</v>
      </c>
      <c r="Y27" s="162">
        <v>23</v>
      </c>
      <c r="Z27" s="157">
        <v>23</v>
      </c>
      <c r="AA27" s="157">
        <v>23</v>
      </c>
      <c r="AB27" s="160">
        <v>23</v>
      </c>
      <c r="AC27" s="157">
        <v>23</v>
      </c>
      <c r="AD27" s="157">
        <v>23</v>
      </c>
      <c r="AE27" s="162">
        <v>23</v>
      </c>
    </row>
    <row r="28" spans="1:31" ht="26.25">
      <c r="A28" s="105"/>
      <c r="B28" s="163" t="s">
        <v>136</v>
      </c>
      <c r="C28" s="199"/>
      <c r="D28" s="155">
        <v>0.36</v>
      </c>
      <c r="E28" s="134" t="s">
        <v>130</v>
      </c>
      <c r="F28" s="167">
        <v>0.36</v>
      </c>
      <c r="G28" s="168">
        <v>0.65</v>
      </c>
      <c r="H28" s="158">
        <v>0.94</v>
      </c>
      <c r="I28" s="156">
        <v>0.95</v>
      </c>
      <c r="J28" s="159">
        <v>8.04</v>
      </c>
      <c r="K28" s="157">
        <v>8.04</v>
      </c>
      <c r="L28" s="160">
        <v>8.04</v>
      </c>
      <c r="M28" s="161">
        <v>11.12</v>
      </c>
      <c r="N28" s="157">
        <v>11.12</v>
      </c>
      <c r="O28" s="157">
        <v>11.12</v>
      </c>
      <c r="P28" s="157">
        <v>11.12</v>
      </c>
      <c r="Q28" s="160">
        <v>11.12</v>
      </c>
      <c r="R28" s="161">
        <v>11.12</v>
      </c>
      <c r="S28" s="157">
        <v>17.59</v>
      </c>
      <c r="T28" s="157">
        <v>23</v>
      </c>
      <c r="U28" s="157">
        <v>23</v>
      </c>
      <c r="V28" s="160">
        <v>23</v>
      </c>
      <c r="W28" s="157">
        <v>23</v>
      </c>
      <c r="X28" s="157">
        <v>23</v>
      </c>
      <c r="Y28" s="162">
        <v>23</v>
      </c>
      <c r="Z28" s="157">
        <v>23</v>
      </c>
      <c r="AA28" s="157">
        <v>23</v>
      </c>
      <c r="AB28" s="160">
        <v>23</v>
      </c>
      <c r="AC28" s="157">
        <v>23</v>
      </c>
      <c r="AD28" s="157">
        <v>23</v>
      </c>
      <c r="AE28" s="162">
        <v>23</v>
      </c>
    </row>
    <row r="29" spans="1:31" ht="26.25">
      <c r="A29" s="105"/>
      <c r="B29" s="120" t="s">
        <v>140</v>
      </c>
      <c r="C29" s="121"/>
      <c r="D29" s="169"/>
      <c r="E29" s="123"/>
      <c r="F29" s="124"/>
      <c r="G29" s="125"/>
      <c r="H29" s="126"/>
      <c r="I29" s="124"/>
      <c r="J29" s="127"/>
      <c r="K29" s="125"/>
      <c r="L29" s="128"/>
      <c r="M29" s="129"/>
      <c r="N29" s="125"/>
      <c r="O29" s="125"/>
      <c r="P29" s="125"/>
      <c r="Q29" s="128"/>
      <c r="R29" s="129"/>
      <c r="S29" s="125"/>
      <c r="T29" s="125"/>
      <c r="U29" s="125"/>
      <c r="V29" s="128"/>
      <c r="W29" s="125"/>
      <c r="X29" s="125"/>
      <c r="Y29" s="130"/>
      <c r="Z29" s="125"/>
      <c r="AA29" s="125"/>
      <c r="AB29" s="128"/>
      <c r="AC29" s="125"/>
      <c r="AD29" s="125"/>
      <c r="AE29" s="130"/>
    </row>
    <row r="30" spans="1:31" ht="26.25">
      <c r="A30" s="105"/>
      <c r="B30" s="131" t="s">
        <v>129</v>
      </c>
      <c r="C30" s="132"/>
      <c r="D30" s="173"/>
      <c r="E30" s="134" t="s">
        <v>130</v>
      </c>
      <c r="F30" s="135">
        <v>0</v>
      </c>
      <c r="G30" s="136">
        <v>0</v>
      </c>
      <c r="H30" s="137">
        <v>0</v>
      </c>
      <c r="I30" s="135">
        <v>0</v>
      </c>
      <c r="J30" s="138">
        <v>0</v>
      </c>
      <c r="K30" s="139">
        <v>2.65977</v>
      </c>
      <c r="L30" s="140">
        <v>2.74884</v>
      </c>
      <c r="M30" s="141">
        <v>2.8371500000000003</v>
      </c>
      <c r="N30" s="139">
        <v>2.93228</v>
      </c>
      <c r="O30" s="139">
        <v>3.02969</v>
      </c>
      <c r="P30" s="139">
        <v>3.1284500000000004</v>
      </c>
      <c r="Q30" s="140">
        <v>3.22093</v>
      </c>
      <c r="R30" s="141">
        <v>3.3185200000000004</v>
      </c>
      <c r="S30" s="139">
        <v>3.3185200000000004</v>
      </c>
      <c r="T30" s="139">
        <v>3.5258700000000003</v>
      </c>
      <c r="U30" s="139">
        <v>3.6292300000000006</v>
      </c>
      <c r="V30" s="140">
        <v>3.7285600000000003</v>
      </c>
      <c r="W30" s="139">
        <v>3.8285400000000003</v>
      </c>
      <c r="X30" s="139">
        <v>3.9290500000000006</v>
      </c>
      <c r="Y30" s="142">
        <v>4.032490000000001</v>
      </c>
      <c r="Z30" s="139">
        <v>4.14285</v>
      </c>
      <c r="AA30" s="139">
        <v>4.25581</v>
      </c>
      <c r="AB30" s="140">
        <v>4.37197</v>
      </c>
      <c r="AC30" s="139">
        <v>4.49217</v>
      </c>
      <c r="AD30" s="139">
        <v>4.61534</v>
      </c>
      <c r="AE30" s="142">
        <v>4.741770000000001</v>
      </c>
    </row>
    <row r="31" spans="1:31" ht="26.25">
      <c r="A31" s="105"/>
      <c r="B31" s="143" t="s">
        <v>131</v>
      </c>
      <c r="C31" s="132"/>
      <c r="D31" s="173"/>
      <c r="E31" s="134" t="s">
        <v>132</v>
      </c>
      <c r="F31" s="135">
        <v>0</v>
      </c>
      <c r="G31" s="136">
        <v>0</v>
      </c>
      <c r="H31" s="137">
        <v>0</v>
      </c>
      <c r="I31" s="135">
        <v>0</v>
      </c>
      <c r="J31" s="138">
        <v>0</v>
      </c>
      <c r="K31" s="139">
        <v>16.309709639999998</v>
      </c>
      <c r="L31" s="140">
        <v>16.85588688</v>
      </c>
      <c r="M31" s="141">
        <v>17.397403799999996</v>
      </c>
      <c r="N31" s="139">
        <v>17.980740960000002</v>
      </c>
      <c r="O31" s="139">
        <v>18.578059080000003</v>
      </c>
      <c r="P31" s="139">
        <v>19.1836554</v>
      </c>
      <c r="Q31" s="140">
        <v>19.750742759999998</v>
      </c>
      <c r="R31" s="141">
        <v>20.34916464</v>
      </c>
      <c r="S31" s="139">
        <v>20.34916464</v>
      </c>
      <c r="T31" s="139">
        <v>21.62063484</v>
      </c>
      <c r="U31" s="139">
        <v>22.25443836</v>
      </c>
      <c r="V31" s="140">
        <v>22.86352992</v>
      </c>
      <c r="W31" s="139">
        <v>23.47660728</v>
      </c>
      <c r="X31" s="139">
        <v>24.092934600000003</v>
      </c>
      <c r="Y31" s="142">
        <v>24.727228680000007</v>
      </c>
      <c r="Z31" s="139">
        <v>25.403956200000003</v>
      </c>
      <c r="AA31" s="139">
        <v>26.096626920000002</v>
      </c>
      <c r="AB31" s="140">
        <v>26.808920039999997</v>
      </c>
      <c r="AC31" s="139">
        <v>27.545986439999997</v>
      </c>
      <c r="AD31" s="139">
        <v>28.301264879999998</v>
      </c>
      <c r="AE31" s="142">
        <v>29.07653364</v>
      </c>
    </row>
    <row r="32" spans="1:31" ht="26.25">
      <c r="A32" s="105"/>
      <c r="B32" s="144" t="s">
        <v>133</v>
      </c>
      <c r="C32" s="145"/>
      <c r="D32" s="182"/>
      <c r="E32" s="147" t="s">
        <v>134</v>
      </c>
      <c r="F32" s="148">
        <v>0</v>
      </c>
      <c r="G32" s="149">
        <v>0</v>
      </c>
      <c r="H32" s="183">
        <v>0</v>
      </c>
      <c r="I32" s="148">
        <v>0</v>
      </c>
      <c r="J32" s="150">
        <v>0</v>
      </c>
      <c r="K32" s="149">
        <v>70</v>
      </c>
      <c r="L32" s="151">
        <v>70</v>
      </c>
      <c r="M32" s="152">
        <v>70</v>
      </c>
      <c r="N32" s="149">
        <v>70</v>
      </c>
      <c r="O32" s="149">
        <v>70</v>
      </c>
      <c r="P32" s="149">
        <v>70</v>
      </c>
      <c r="Q32" s="151">
        <v>70</v>
      </c>
      <c r="R32" s="152">
        <v>70</v>
      </c>
      <c r="S32" s="149">
        <v>70</v>
      </c>
      <c r="T32" s="149">
        <v>70</v>
      </c>
      <c r="U32" s="149">
        <v>70</v>
      </c>
      <c r="V32" s="151">
        <v>70</v>
      </c>
      <c r="W32" s="149">
        <v>70</v>
      </c>
      <c r="X32" s="149">
        <v>70</v>
      </c>
      <c r="Y32" s="153">
        <v>70</v>
      </c>
      <c r="Z32" s="149">
        <v>70</v>
      </c>
      <c r="AA32" s="149">
        <v>70</v>
      </c>
      <c r="AB32" s="151">
        <v>70</v>
      </c>
      <c r="AC32" s="149">
        <v>70</v>
      </c>
      <c r="AD32" s="149">
        <v>70</v>
      </c>
      <c r="AE32" s="153">
        <v>70</v>
      </c>
    </row>
    <row r="33" spans="1:31" ht="26.25">
      <c r="A33" s="105"/>
      <c r="B33" s="131" t="s">
        <v>135</v>
      </c>
      <c r="C33" s="154"/>
      <c r="D33" s="155">
        <v>0.36</v>
      </c>
      <c r="E33" s="134" t="s">
        <v>130</v>
      </c>
      <c r="F33" s="156">
        <v>0</v>
      </c>
      <c r="G33" s="157">
        <v>0</v>
      </c>
      <c r="H33" s="158">
        <v>0</v>
      </c>
      <c r="I33" s="156">
        <v>0</v>
      </c>
      <c r="J33" s="159">
        <v>0</v>
      </c>
      <c r="K33" s="157">
        <v>0.96</v>
      </c>
      <c r="L33" s="160">
        <v>0.99</v>
      </c>
      <c r="M33" s="161">
        <v>1.02</v>
      </c>
      <c r="N33" s="157">
        <v>1.06</v>
      </c>
      <c r="O33" s="157">
        <v>1.09</v>
      </c>
      <c r="P33" s="157">
        <v>1.13</v>
      </c>
      <c r="Q33" s="160">
        <v>1.16</v>
      </c>
      <c r="R33" s="161">
        <v>1.19</v>
      </c>
      <c r="S33" s="157">
        <v>1.19</v>
      </c>
      <c r="T33" s="157">
        <v>1.27</v>
      </c>
      <c r="U33" s="157">
        <v>1.31</v>
      </c>
      <c r="V33" s="160">
        <v>1.34</v>
      </c>
      <c r="W33" s="157">
        <v>1.38</v>
      </c>
      <c r="X33" s="157">
        <v>1.41</v>
      </c>
      <c r="Y33" s="162">
        <v>1.45</v>
      </c>
      <c r="Z33" s="157">
        <v>1.49</v>
      </c>
      <c r="AA33" s="157">
        <v>1.53</v>
      </c>
      <c r="AB33" s="160">
        <v>1.57</v>
      </c>
      <c r="AC33" s="157">
        <v>1.62</v>
      </c>
      <c r="AD33" s="157">
        <v>1.66</v>
      </c>
      <c r="AE33" s="162">
        <v>1.71</v>
      </c>
    </row>
    <row r="34" spans="1:31" ht="26.25">
      <c r="A34" s="105"/>
      <c r="B34" s="163" t="s">
        <v>136</v>
      </c>
      <c r="C34" s="199"/>
      <c r="D34" s="155">
        <v>0.36</v>
      </c>
      <c r="E34" s="134" t="s">
        <v>130</v>
      </c>
      <c r="F34" s="167">
        <v>0</v>
      </c>
      <c r="G34" s="168">
        <v>0</v>
      </c>
      <c r="H34" s="158">
        <v>0</v>
      </c>
      <c r="I34" s="156">
        <v>0</v>
      </c>
      <c r="J34" s="159">
        <v>0</v>
      </c>
      <c r="K34" s="157">
        <v>0.96</v>
      </c>
      <c r="L34" s="160">
        <v>0.99</v>
      </c>
      <c r="M34" s="161">
        <v>1.02</v>
      </c>
      <c r="N34" s="157">
        <v>1.06</v>
      </c>
      <c r="O34" s="157">
        <v>1.09</v>
      </c>
      <c r="P34" s="157">
        <v>1.13</v>
      </c>
      <c r="Q34" s="160">
        <v>1.16</v>
      </c>
      <c r="R34" s="161">
        <v>1.19</v>
      </c>
      <c r="S34" s="157">
        <v>1.19</v>
      </c>
      <c r="T34" s="157">
        <v>1.27</v>
      </c>
      <c r="U34" s="157">
        <v>1.31</v>
      </c>
      <c r="V34" s="160">
        <v>1.34</v>
      </c>
      <c r="W34" s="157">
        <v>1.38</v>
      </c>
      <c r="X34" s="157">
        <v>1.41</v>
      </c>
      <c r="Y34" s="162">
        <v>1.45</v>
      </c>
      <c r="Z34" s="157">
        <v>1.49</v>
      </c>
      <c r="AA34" s="157">
        <v>1.53</v>
      </c>
      <c r="AB34" s="160">
        <v>1.57</v>
      </c>
      <c r="AC34" s="157">
        <v>1.62</v>
      </c>
      <c r="AD34" s="157">
        <v>1.66</v>
      </c>
      <c r="AE34" s="162">
        <v>1.71</v>
      </c>
    </row>
    <row r="35" spans="1:31" ht="26.25">
      <c r="A35" s="105"/>
      <c r="B35" s="120" t="s">
        <v>141</v>
      </c>
      <c r="C35" s="121"/>
      <c r="D35" s="169"/>
      <c r="E35" s="123"/>
      <c r="F35" s="124"/>
      <c r="G35" s="125"/>
      <c r="H35" s="126"/>
      <c r="I35" s="124"/>
      <c r="J35" s="127"/>
      <c r="K35" s="125"/>
      <c r="L35" s="128"/>
      <c r="M35" s="129"/>
      <c r="N35" s="125"/>
      <c r="O35" s="125"/>
      <c r="P35" s="125"/>
      <c r="Q35" s="128"/>
      <c r="R35" s="129"/>
      <c r="S35" s="125"/>
      <c r="T35" s="125"/>
      <c r="U35" s="125"/>
      <c r="V35" s="128"/>
      <c r="W35" s="125"/>
      <c r="X35" s="125"/>
      <c r="Y35" s="130"/>
      <c r="Z35" s="125"/>
      <c r="AA35" s="125"/>
      <c r="AB35" s="128"/>
      <c r="AC35" s="125"/>
      <c r="AD35" s="125"/>
      <c r="AE35" s="130"/>
    </row>
    <row r="36" spans="1:31" ht="26.25">
      <c r="A36" s="105"/>
      <c r="B36" s="131" t="s">
        <v>129</v>
      </c>
      <c r="C36" s="132"/>
      <c r="D36" s="173"/>
      <c r="E36" s="134" t="s">
        <v>130</v>
      </c>
      <c r="F36" s="135">
        <v>0</v>
      </c>
      <c r="G36" s="136">
        <v>0</v>
      </c>
      <c r="H36" s="137">
        <v>0</v>
      </c>
      <c r="I36" s="135">
        <v>0</v>
      </c>
      <c r="J36" s="138">
        <v>0</v>
      </c>
      <c r="K36" s="139">
        <v>0.13112000000000001</v>
      </c>
      <c r="L36" s="140">
        <v>0.13112000000000001</v>
      </c>
      <c r="M36" s="141">
        <v>0.13112000000000001</v>
      </c>
      <c r="N36" s="139">
        <v>0.13112000000000001</v>
      </c>
      <c r="O36" s="139">
        <v>0.13112000000000001</v>
      </c>
      <c r="P36" s="139">
        <v>0.13112000000000001</v>
      </c>
      <c r="Q36" s="140">
        <v>0.13112000000000001</v>
      </c>
      <c r="R36" s="141">
        <v>0.13112000000000001</v>
      </c>
      <c r="S36" s="139">
        <v>0.13112000000000001</v>
      </c>
      <c r="T36" s="139">
        <v>0.13112000000000001</v>
      </c>
      <c r="U36" s="139">
        <v>0.13112000000000001</v>
      </c>
      <c r="V36" s="140">
        <v>0.13112000000000001</v>
      </c>
      <c r="W36" s="139">
        <v>0.13112000000000001</v>
      </c>
      <c r="X36" s="139">
        <v>0.13112000000000001</v>
      </c>
      <c r="Y36" s="142">
        <v>0.13112000000000001</v>
      </c>
      <c r="Z36" s="139">
        <v>0.13112000000000001</v>
      </c>
      <c r="AA36" s="139">
        <v>0.13112000000000001</v>
      </c>
      <c r="AB36" s="140">
        <v>0.13112000000000001</v>
      </c>
      <c r="AC36" s="139">
        <v>0.13112000000000001</v>
      </c>
      <c r="AD36" s="139">
        <v>0.13112000000000001</v>
      </c>
      <c r="AE36" s="142">
        <v>0.13112000000000001</v>
      </c>
    </row>
    <row r="37" spans="1:31" ht="26.25">
      <c r="A37" s="105"/>
      <c r="B37" s="143" t="s">
        <v>131</v>
      </c>
      <c r="C37" s="132"/>
      <c r="D37" s="173"/>
      <c r="E37" s="134" t="s">
        <v>132</v>
      </c>
      <c r="F37" s="135">
        <v>0</v>
      </c>
      <c r="G37" s="136">
        <v>0</v>
      </c>
      <c r="H37" s="137">
        <v>0</v>
      </c>
      <c r="I37" s="135">
        <v>0</v>
      </c>
      <c r="J37" s="138">
        <v>0</v>
      </c>
      <c r="K37" s="139">
        <v>0.8040278399999999</v>
      </c>
      <c r="L37" s="140">
        <v>0.8040278399999999</v>
      </c>
      <c r="M37" s="141">
        <v>0.8040278399999999</v>
      </c>
      <c r="N37" s="139">
        <v>0.8040278399999999</v>
      </c>
      <c r="O37" s="139">
        <v>0.8040278399999999</v>
      </c>
      <c r="P37" s="139">
        <v>0.8040278399999999</v>
      </c>
      <c r="Q37" s="140">
        <v>0.8040278399999999</v>
      </c>
      <c r="R37" s="141">
        <v>0.8040278399999999</v>
      </c>
      <c r="S37" s="139">
        <v>0.8040278399999999</v>
      </c>
      <c r="T37" s="139">
        <v>0.8040278399999999</v>
      </c>
      <c r="U37" s="139">
        <v>0.8040278399999999</v>
      </c>
      <c r="V37" s="140">
        <v>0.8040278399999999</v>
      </c>
      <c r="W37" s="139">
        <v>0.8040278399999999</v>
      </c>
      <c r="X37" s="139">
        <v>0.8040278399999999</v>
      </c>
      <c r="Y37" s="142">
        <v>0.8040278399999999</v>
      </c>
      <c r="Z37" s="139">
        <v>0.8040278399999999</v>
      </c>
      <c r="AA37" s="139">
        <v>0.8040278399999999</v>
      </c>
      <c r="AB37" s="140">
        <v>0.8040278399999999</v>
      </c>
      <c r="AC37" s="139">
        <v>0.8040278399999999</v>
      </c>
      <c r="AD37" s="139">
        <v>0.8040278399999999</v>
      </c>
      <c r="AE37" s="142">
        <v>0.8040278399999999</v>
      </c>
    </row>
    <row r="38" spans="1:31" ht="26.25">
      <c r="A38" s="105"/>
      <c r="B38" s="144" t="s">
        <v>133</v>
      </c>
      <c r="C38" s="145"/>
      <c r="D38" s="182"/>
      <c r="E38" s="147" t="s">
        <v>134</v>
      </c>
      <c r="F38" s="148">
        <v>0</v>
      </c>
      <c r="G38" s="149">
        <v>0</v>
      </c>
      <c r="H38" s="183">
        <v>0</v>
      </c>
      <c r="I38" s="148">
        <v>0</v>
      </c>
      <c r="J38" s="150">
        <v>0</v>
      </c>
      <c r="K38" s="149">
        <v>70</v>
      </c>
      <c r="L38" s="151">
        <v>70</v>
      </c>
      <c r="M38" s="152">
        <v>70</v>
      </c>
      <c r="N38" s="149">
        <v>70</v>
      </c>
      <c r="O38" s="149">
        <v>70</v>
      </c>
      <c r="P38" s="149">
        <v>70</v>
      </c>
      <c r="Q38" s="151">
        <v>70</v>
      </c>
      <c r="R38" s="152">
        <v>70</v>
      </c>
      <c r="S38" s="149">
        <v>70</v>
      </c>
      <c r="T38" s="149">
        <v>70</v>
      </c>
      <c r="U38" s="149">
        <v>70</v>
      </c>
      <c r="V38" s="151">
        <v>70</v>
      </c>
      <c r="W38" s="149">
        <v>70</v>
      </c>
      <c r="X38" s="149">
        <v>70</v>
      </c>
      <c r="Y38" s="153">
        <v>70</v>
      </c>
      <c r="Z38" s="149">
        <v>70</v>
      </c>
      <c r="AA38" s="149">
        <v>70</v>
      </c>
      <c r="AB38" s="151">
        <v>70</v>
      </c>
      <c r="AC38" s="149">
        <v>70</v>
      </c>
      <c r="AD38" s="149">
        <v>70</v>
      </c>
      <c r="AE38" s="153">
        <v>70</v>
      </c>
    </row>
    <row r="39" spans="1:31" ht="26.25">
      <c r="A39" s="105"/>
      <c r="B39" s="131" t="s">
        <v>135</v>
      </c>
      <c r="C39" s="154"/>
      <c r="D39" s="155">
        <v>0.36</v>
      </c>
      <c r="E39" s="134" t="s">
        <v>130</v>
      </c>
      <c r="F39" s="156">
        <v>0</v>
      </c>
      <c r="G39" s="157">
        <v>0</v>
      </c>
      <c r="H39" s="158">
        <v>0</v>
      </c>
      <c r="I39" s="156">
        <v>0</v>
      </c>
      <c r="J39" s="159">
        <v>0</v>
      </c>
      <c r="K39" s="157">
        <v>0.05</v>
      </c>
      <c r="L39" s="160">
        <v>0.05</v>
      </c>
      <c r="M39" s="161">
        <v>0.05</v>
      </c>
      <c r="N39" s="157">
        <v>0.05</v>
      </c>
      <c r="O39" s="157">
        <v>0.05</v>
      </c>
      <c r="P39" s="157">
        <v>0.05</v>
      </c>
      <c r="Q39" s="160">
        <v>0.05</v>
      </c>
      <c r="R39" s="161">
        <v>0.05</v>
      </c>
      <c r="S39" s="157">
        <v>0.05</v>
      </c>
      <c r="T39" s="157">
        <v>0.05</v>
      </c>
      <c r="U39" s="157">
        <v>0.05</v>
      </c>
      <c r="V39" s="160">
        <v>0.05</v>
      </c>
      <c r="W39" s="157">
        <v>0.05</v>
      </c>
      <c r="X39" s="157">
        <v>0.05</v>
      </c>
      <c r="Y39" s="162">
        <v>0.05</v>
      </c>
      <c r="Z39" s="157">
        <v>0.05</v>
      </c>
      <c r="AA39" s="157">
        <v>0.05</v>
      </c>
      <c r="AB39" s="160">
        <v>0.05</v>
      </c>
      <c r="AC39" s="157">
        <v>0.05</v>
      </c>
      <c r="AD39" s="157">
        <v>0.05</v>
      </c>
      <c r="AE39" s="162">
        <v>0.05</v>
      </c>
    </row>
    <row r="40" spans="1:31" ht="26.25">
      <c r="A40" s="105"/>
      <c r="B40" s="163" t="s">
        <v>136</v>
      </c>
      <c r="C40" s="199"/>
      <c r="D40" s="155">
        <v>0.36</v>
      </c>
      <c r="E40" s="134" t="s">
        <v>130</v>
      </c>
      <c r="F40" s="167">
        <v>0</v>
      </c>
      <c r="G40" s="168">
        <v>0</v>
      </c>
      <c r="H40" s="158">
        <v>0</v>
      </c>
      <c r="I40" s="156">
        <v>0</v>
      </c>
      <c r="J40" s="159">
        <v>0</v>
      </c>
      <c r="K40" s="157">
        <v>0.05</v>
      </c>
      <c r="L40" s="160">
        <v>0.05</v>
      </c>
      <c r="M40" s="161">
        <v>0.05</v>
      </c>
      <c r="N40" s="157">
        <v>0.05</v>
      </c>
      <c r="O40" s="157">
        <v>0.05</v>
      </c>
      <c r="P40" s="157">
        <v>0.05</v>
      </c>
      <c r="Q40" s="160">
        <v>0.05</v>
      </c>
      <c r="R40" s="161">
        <v>0.05</v>
      </c>
      <c r="S40" s="157">
        <v>0.05</v>
      </c>
      <c r="T40" s="157">
        <v>0.05</v>
      </c>
      <c r="U40" s="157">
        <v>0.05</v>
      </c>
      <c r="V40" s="160">
        <v>0.05</v>
      </c>
      <c r="W40" s="157">
        <v>0.05</v>
      </c>
      <c r="X40" s="157">
        <v>0.05</v>
      </c>
      <c r="Y40" s="162">
        <v>0.05</v>
      </c>
      <c r="Z40" s="157">
        <v>0.05</v>
      </c>
      <c r="AA40" s="157">
        <v>0.05</v>
      </c>
      <c r="AB40" s="160">
        <v>0.05</v>
      </c>
      <c r="AC40" s="157">
        <v>0.05</v>
      </c>
      <c r="AD40" s="157">
        <v>0.05</v>
      </c>
      <c r="AE40" s="162">
        <v>0.05</v>
      </c>
    </row>
    <row r="41" spans="1:31" ht="26.25">
      <c r="A41" s="105"/>
      <c r="B41" s="120" t="s">
        <v>142</v>
      </c>
      <c r="C41" s="121"/>
      <c r="D41" s="169"/>
      <c r="E41" s="123"/>
      <c r="F41" s="124"/>
      <c r="G41" s="125"/>
      <c r="H41" s="126"/>
      <c r="I41" s="124"/>
      <c r="J41" s="127"/>
      <c r="K41" s="125"/>
      <c r="L41" s="128"/>
      <c r="M41" s="129"/>
      <c r="N41" s="125"/>
      <c r="O41" s="125"/>
      <c r="P41" s="125"/>
      <c r="Q41" s="128"/>
      <c r="R41" s="129"/>
      <c r="S41" s="125"/>
      <c r="T41" s="125"/>
      <c r="U41" s="125"/>
      <c r="V41" s="128"/>
      <c r="W41" s="125"/>
      <c r="X41" s="125"/>
      <c r="Y41" s="130"/>
      <c r="Z41" s="125"/>
      <c r="AA41" s="125"/>
      <c r="AB41" s="128"/>
      <c r="AC41" s="125"/>
      <c r="AD41" s="125"/>
      <c r="AE41" s="130"/>
    </row>
    <row r="42" spans="1:31" ht="26.25">
      <c r="A42" s="105"/>
      <c r="B42" s="131" t="s">
        <v>129</v>
      </c>
      <c r="C42" s="132"/>
      <c r="D42" s="173"/>
      <c r="E42" s="134" t="s">
        <v>130</v>
      </c>
      <c r="F42" s="135">
        <v>0</v>
      </c>
      <c r="G42" s="136">
        <v>0</v>
      </c>
      <c r="H42" s="137">
        <v>0</v>
      </c>
      <c r="I42" s="135">
        <v>0</v>
      </c>
      <c r="J42" s="138">
        <v>0</v>
      </c>
      <c r="K42" s="139">
        <v>0</v>
      </c>
      <c r="L42" s="140">
        <v>8.4776</v>
      </c>
      <c r="M42" s="141">
        <v>8.4776</v>
      </c>
      <c r="N42" s="139">
        <v>8.4776</v>
      </c>
      <c r="O42" s="139">
        <v>8.4776</v>
      </c>
      <c r="P42" s="139">
        <v>8.4776</v>
      </c>
      <c r="Q42" s="140">
        <v>8.4776</v>
      </c>
      <c r="R42" s="141">
        <v>8.4776</v>
      </c>
      <c r="S42" s="139">
        <v>8.4776</v>
      </c>
      <c r="T42" s="139">
        <v>8.4776</v>
      </c>
      <c r="U42" s="139">
        <v>8.4776</v>
      </c>
      <c r="V42" s="140">
        <v>8.4776</v>
      </c>
      <c r="W42" s="139">
        <v>8.4776</v>
      </c>
      <c r="X42" s="139">
        <v>8.4776</v>
      </c>
      <c r="Y42" s="142">
        <v>8.4776</v>
      </c>
      <c r="Z42" s="139">
        <v>8.4776</v>
      </c>
      <c r="AA42" s="139">
        <v>8.4776</v>
      </c>
      <c r="AB42" s="140">
        <v>8.4776</v>
      </c>
      <c r="AC42" s="139">
        <v>8.4776</v>
      </c>
      <c r="AD42" s="139">
        <v>8.4776</v>
      </c>
      <c r="AE42" s="142">
        <v>8.4776</v>
      </c>
    </row>
    <row r="43" spans="1:31" ht="26.25">
      <c r="A43" s="105"/>
      <c r="B43" s="143" t="s">
        <v>131</v>
      </c>
      <c r="C43" s="132"/>
      <c r="D43" s="173"/>
      <c r="E43" s="134" t="s">
        <v>132</v>
      </c>
      <c r="F43" s="135">
        <v>0</v>
      </c>
      <c r="G43" s="136">
        <v>0</v>
      </c>
      <c r="H43" s="137">
        <v>0</v>
      </c>
      <c r="I43" s="135">
        <v>0</v>
      </c>
      <c r="J43" s="138">
        <v>0</v>
      </c>
      <c r="K43" s="139">
        <v>0</v>
      </c>
      <c r="L43" s="140">
        <v>57.92574528000001</v>
      </c>
      <c r="M43" s="141">
        <v>57.92574528000001</v>
      </c>
      <c r="N43" s="139">
        <v>57.92574528000001</v>
      </c>
      <c r="O43" s="139">
        <v>57.92574528000001</v>
      </c>
      <c r="P43" s="139">
        <v>57.92574528000001</v>
      </c>
      <c r="Q43" s="140">
        <v>57.92574528000001</v>
      </c>
      <c r="R43" s="141">
        <v>57.92574528000001</v>
      </c>
      <c r="S43" s="139">
        <v>57.92574528000001</v>
      </c>
      <c r="T43" s="139">
        <v>57.92574528000001</v>
      </c>
      <c r="U43" s="139">
        <v>57.92574528000001</v>
      </c>
      <c r="V43" s="140">
        <v>57.92574528000001</v>
      </c>
      <c r="W43" s="139">
        <v>57.92574528000001</v>
      </c>
      <c r="X43" s="139">
        <v>57.92574528000001</v>
      </c>
      <c r="Y43" s="142">
        <v>57.92574528000001</v>
      </c>
      <c r="Z43" s="139">
        <v>57.92574528000001</v>
      </c>
      <c r="AA43" s="139">
        <v>57.92574528000001</v>
      </c>
      <c r="AB43" s="140">
        <v>57.92574528000001</v>
      </c>
      <c r="AC43" s="139">
        <v>57.92574528000001</v>
      </c>
      <c r="AD43" s="139">
        <v>57.92574528000001</v>
      </c>
      <c r="AE43" s="142">
        <v>57.92574528000001</v>
      </c>
    </row>
    <row r="44" spans="1:31" ht="26.25">
      <c r="A44" s="105"/>
      <c r="B44" s="144" t="s">
        <v>133</v>
      </c>
      <c r="C44" s="145"/>
      <c r="D44" s="182"/>
      <c r="E44" s="147" t="s">
        <v>134</v>
      </c>
      <c r="F44" s="148">
        <v>0</v>
      </c>
      <c r="G44" s="149">
        <v>0</v>
      </c>
      <c r="H44" s="183">
        <v>0</v>
      </c>
      <c r="I44" s="148">
        <v>0</v>
      </c>
      <c r="J44" s="150">
        <v>0</v>
      </c>
      <c r="K44" s="149">
        <v>0</v>
      </c>
      <c r="L44" s="151">
        <v>78</v>
      </c>
      <c r="M44" s="152">
        <v>78</v>
      </c>
      <c r="N44" s="149">
        <v>78</v>
      </c>
      <c r="O44" s="149">
        <v>78</v>
      </c>
      <c r="P44" s="149">
        <v>78</v>
      </c>
      <c r="Q44" s="151">
        <v>78</v>
      </c>
      <c r="R44" s="152">
        <v>78</v>
      </c>
      <c r="S44" s="149">
        <v>78</v>
      </c>
      <c r="T44" s="149">
        <v>78</v>
      </c>
      <c r="U44" s="149">
        <v>78</v>
      </c>
      <c r="V44" s="151">
        <v>78</v>
      </c>
      <c r="W44" s="149">
        <v>78</v>
      </c>
      <c r="X44" s="149">
        <v>78</v>
      </c>
      <c r="Y44" s="153">
        <v>78</v>
      </c>
      <c r="Z44" s="149">
        <v>78</v>
      </c>
      <c r="AA44" s="149">
        <v>78</v>
      </c>
      <c r="AB44" s="151">
        <v>78</v>
      </c>
      <c r="AC44" s="149">
        <v>78</v>
      </c>
      <c r="AD44" s="149">
        <v>78</v>
      </c>
      <c r="AE44" s="153">
        <v>78</v>
      </c>
    </row>
    <row r="45" spans="1:31" ht="26.25">
      <c r="A45" s="105"/>
      <c r="B45" s="131" t="s">
        <v>135</v>
      </c>
      <c r="C45" s="154"/>
      <c r="D45" s="155">
        <v>0.36</v>
      </c>
      <c r="E45" s="134" t="s">
        <v>130</v>
      </c>
      <c r="F45" s="156">
        <v>0</v>
      </c>
      <c r="G45" s="157">
        <v>0</v>
      </c>
      <c r="H45" s="158">
        <v>0</v>
      </c>
      <c r="I45" s="156">
        <v>0</v>
      </c>
      <c r="J45" s="159">
        <v>0</v>
      </c>
      <c r="K45" s="157">
        <v>0</v>
      </c>
      <c r="L45" s="160">
        <v>3.05</v>
      </c>
      <c r="M45" s="161">
        <v>3.05</v>
      </c>
      <c r="N45" s="157">
        <v>3.05</v>
      </c>
      <c r="O45" s="157">
        <v>3.05</v>
      </c>
      <c r="P45" s="157">
        <v>3.05</v>
      </c>
      <c r="Q45" s="160">
        <v>3.05</v>
      </c>
      <c r="R45" s="161">
        <v>3.05</v>
      </c>
      <c r="S45" s="157">
        <v>3.05</v>
      </c>
      <c r="T45" s="157">
        <v>3.05</v>
      </c>
      <c r="U45" s="157">
        <v>3.05</v>
      </c>
      <c r="V45" s="160">
        <v>3.05</v>
      </c>
      <c r="W45" s="157">
        <v>3.05</v>
      </c>
      <c r="X45" s="157">
        <v>3.05</v>
      </c>
      <c r="Y45" s="162">
        <v>3.05</v>
      </c>
      <c r="Z45" s="157">
        <v>3.05</v>
      </c>
      <c r="AA45" s="157">
        <v>3.05</v>
      </c>
      <c r="AB45" s="160">
        <v>3.05</v>
      </c>
      <c r="AC45" s="157">
        <v>3.05</v>
      </c>
      <c r="AD45" s="157">
        <v>3.05</v>
      </c>
      <c r="AE45" s="162">
        <v>3.05</v>
      </c>
    </row>
    <row r="46" spans="1:31" ht="26.25">
      <c r="A46" s="105"/>
      <c r="B46" s="163" t="s">
        <v>136</v>
      </c>
      <c r="C46" s="199"/>
      <c r="D46" s="155">
        <v>0.36</v>
      </c>
      <c r="E46" s="134" t="s">
        <v>130</v>
      </c>
      <c r="F46" s="167">
        <v>0</v>
      </c>
      <c r="G46" s="168">
        <v>0</v>
      </c>
      <c r="H46" s="158">
        <v>0</v>
      </c>
      <c r="I46" s="156">
        <v>0</v>
      </c>
      <c r="J46" s="159">
        <v>0</v>
      </c>
      <c r="K46" s="157">
        <v>0</v>
      </c>
      <c r="L46" s="160">
        <v>3.05</v>
      </c>
      <c r="M46" s="161">
        <v>3.05</v>
      </c>
      <c r="N46" s="157">
        <v>3.05</v>
      </c>
      <c r="O46" s="157">
        <v>3.05</v>
      </c>
      <c r="P46" s="157">
        <v>3.05</v>
      </c>
      <c r="Q46" s="160">
        <v>3.05</v>
      </c>
      <c r="R46" s="161">
        <v>3.05</v>
      </c>
      <c r="S46" s="157">
        <v>3.05</v>
      </c>
      <c r="T46" s="157">
        <v>3.05</v>
      </c>
      <c r="U46" s="157">
        <v>3.05</v>
      </c>
      <c r="V46" s="160">
        <v>3.05</v>
      </c>
      <c r="W46" s="157">
        <v>3.05</v>
      </c>
      <c r="X46" s="157">
        <v>3.05</v>
      </c>
      <c r="Y46" s="162">
        <v>3.05</v>
      </c>
      <c r="Z46" s="157">
        <v>3.05</v>
      </c>
      <c r="AA46" s="157">
        <v>3.05</v>
      </c>
      <c r="AB46" s="160">
        <v>3.05</v>
      </c>
      <c r="AC46" s="157">
        <v>3.05</v>
      </c>
      <c r="AD46" s="157">
        <v>3.05</v>
      </c>
      <c r="AE46" s="162">
        <v>3.05</v>
      </c>
    </row>
    <row r="47" spans="1:31" ht="26.25">
      <c r="A47" s="105"/>
      <c r="B47" s="200" t="s">
        <v>143</v>
      </c>
      <c r="C47" s="201"/>
      <c r="D47" s="202"/>
      <c r="E47" s="123"/>
      <c r="F47" s="170"/>
      <c r="G47" s="171"/>
      <c r="H47" s="172"/>
      <c r="I47" s="203"/>
      <c r="J47" s="127"/>
      <c r="K47" s="125"/>
      <c r="L47" s="128"/>
      <c r="M47" s="129"/>
      <c r="N47" s="125"/>
      <c r="O47" s="125"/>
      <c r="P47" s="125"/>
      <c r="Q47" s="128"/>
      <c r="R47" s="129"/>
      <c r="S47" s="125"/>
      <c r="T47" s="125"/>
      <c r="U47" s="125"/>
      <c r="V47" s="128"/>
      <c r="W47" s="125"/>
      <c r="X47" s="125"/>
      <c r="Y47" s="130"/>
      <c r="Z47" s="125"/>
      <c r="AA47" s="125"/>
      <c r="AB47" s="128"/>
      <c r="AC47" s="125"/>
      <c r="AD47" s="125"/>
      <c r="AE47" s="130"/>
    </row>
    <row r="48" spans="1:31" ht="26.25">
      <c r="A48" s="105"/>
      <c r="B48" s="131" t="s">
        <v>129</v>
      </c>
      <c r="C48" s="204"/>
      <c r="D48" s="205"/>
      <c r="E48" s="134" t="s">
        <v>130</v>
      </c>
      <c r="F48" s="135">
        <v>6.4</v>
      </c>
      <c r="G48" s="136">
        <v>6.4</v>
      </c>
      <c r="H48" s="137">
        <v>6.4</v>
      </c>
      <c r="I48" s="135">
        <v>13.6</v>
      </c>
      <c r="J48" s="138">
        <v>19.6</v>
      </c>
      <c r="K48" s="139">
        <v>26.8</v>
      </c>
      <c r="L48" s="140">
        <v>34.4</v>
      </c>
      <c r="M48" s="141">
        <v>34.4</v>
      </c>
      <c r="N48" s="139">
        <v>34.4</v>
      </c>
      <c r="O48" s="139">
        <v>41.4</v>
      </c>
      <c r="P48" s="139">
        <v>41.4</v>
      </c>
      <c r="Q48" s="140">
        <v>41.4</v>
      </c>
      <c r="R48" s="141">
        <v>41.4</v>
      </c>
      <c r="S48" s="139">
        <v>41.4</v>
      </c>
      <c r="T48" s="139">
        <v>48.4</v>
      </c>
      <c r="U48" s="139">
        <v>48.4</v>
      </c>
      <c r="V48" s="140">
        <v>48.4</v>
      </c>
      <c r="W48" s="139">
        <v>48.4</v>
      </c>
      <c r="X48" s="139">
        <v>48.4</v>
      </c>
      <c r="Y48" s="142">
        <v>55.4</v>
      </c>
      <c r="Z48" s="139">
        <v>55.4</v>
      </c>
      <c r="AA48" s="139">
        <v>55.4</v>
      </c>
      <c r="AB48" s="140">
        <v>55.4</v>
      </c>
      <c r="AC48" s="139">
        <v>55.4</v>
      </c>
      <c r="AD48" s="139">
        <v>62.4</v>
      </c>
      <c r="AE48" s="142">
        <v>62.4</v>
      </c>
    </row>
    <row r="49" spans="1:31" ht="26.25">
      <c r="A49" s="105"/>
      <c r="B49" s="143" t="s">
        <v>131</v>
      </c>
      <c r="C49" s="132"/>
      <c r="D49" s="173"/>
      <c r="E49" s="134" t="s">
        <v>132</v>
      </c>
      <c r="F49" s="135">
        <v>2.618</v>
      </c>
      <c r="G49" s="136">
        <v>0.391</v>
      </c>
      <c r="H49" s="137">
        <v>0.854</v>
      </c>
      <c r="I49" s="135">
        <v>4.007247</v>
      </c>
      <c r="J49" s="138">
        <v>29.0832</v>
      </c>
      <c r="K49" s="139">
        <v>46.9536</v>
      </c>
      <c r="L49" s="140">
        <v>60.2688</v>
      </c>
      <c r="M49" s="141">
        <v>60.2688</v>
      </c>
      <c r="N49" s="139">
        <v>60.2688</v>
      </c>
      <c r="O49" s="139">
        <v>72.5328</v>
      </c>
      <c r="P49" s="139">
        <v>72.5328</v>
      </c>
      <c r="Q49" s="140">
        <v>72.5328</v>
      </c>
      <c r="R49" s="141">
        <v>72.5328</v>
      </c>
      <c r="S49" s="139">
        <v>72.5328</v>
      </c>
      <c r="T49" s="139">
        <v>84.7968</v>
      </c>
      <c r="U49" s="139">
        <v>84.7968</v>
      </c>
      <c r="V49" s="140">
        <v>84.7968</v>
      </c>
      <c r="W49" s="139">
        <v>84.7968</v>
      </c>
      <c r="X49" s="139">
        <v>84.7968</v>
      </c>
      <c r="Y49" s="142">
        <v>97.0608</v>
      </c>
      <c r="Z49" s="139">
        <v>97.0608</v>
      </c>
      <c r="AA49" s="139">
        <v>97.0608</v>
      </c>
      <c r="AB49" s="140">
        <v>97.0608</v>
      </c>
      <c r="AC49" s="139">
        <v>97.0608</v>
      </c>
      <c r="AD49" s="139">
        <v>109.3248</v>
      </c>
      <c r="AE49" s="142">
        <v>109.3248</v>
      </c>
    </row>
    <row r="50" spans="1:31" ht="26.25">
      <c r="A50" s="105"/>
      <c r="B50" s="144" t="s">
        <v>133</v>
      </c>
      <c r="C50" s="145"/>
      <c r="D50" s="182"/>
      <c r="E50" s="147" t="s">
        <v>134</v>
      </c>
      <c r="F50" s="148">
        <v>4.669663242009132</v>
      </c>
      <c r="G50" s="149">
        <v>0.6974172374429224</v>
      </c>
      <c r="H50" s="183">
        <v>1.523259132420091</v>
      </c>
      <c r="I50" s="148">
        <v>3.363590350523771</v>
      </c>
      <c r="J50" s="150">
        <v>16.93877551020408</v>
      </c>
      <c r="K50" s="149">
        <v>20</v>
      </c>
      <c r="L50" s="151">
        <v>20</v>
      </c>
      <c r="M50" s="152">
        <v>20</v>
      </c>
      <c r="N50" s="149">
        <v>20</v>
      </c>
      <c r="O50" s="149">
        <v>20</v>
      </c>
      <c r="P50" s="149">
        <v>20</v>
      </c>
      <c r="Q50" s="151">
        <v>20</v>
      </c>
      <c r="R50" s="152">
        <v>20</v>
      </c>
      <c r="S50" s="149">
        <v>20</v>
      </c>
      <c r="T50" s="149">
        <v>20</v>
      </c>
      <c r="U50" s="149">
        <v>20</v>
      </c>
      <c r="V50" s="151">
        <v>20</v>
      </c>
      <c r="W50" s="149">
        <v>20</v>
      </c>
      <c r="X50" s="149">
        <v>20</v>
      </c>
      <c r="Y50" s="153">
        <v>20</v>
      </c>
      <c r="Z50" s="149">
        <v>20</v>
      </c>
      <c r="AA50" s="149">
        <v>20</v>
      </c>
      <c r="AB50" s="151">
        <v>20</v>
      </c>
      <c r="AC50" s="149">
        <v>20</v>
      </c>
      <c r="AD50" s="149">
        <v>20</v>
      </c>
      <c r="AE50" s="153">
        <v>20</v>
      </c>
    </row>
    <row r="51" spans="1:31" ht="26.25">
      <c r="A51" s="105"/>
      <c r="B51" s="131" t="s">
        <v>135</v>
      </c>
      <c r="C51" s="154"/>
      <c r="D51" s="155">
        <v>0.52</v>
      </c>
      <c r="E51" s="134" t="s">
        <v>130</v>
      </c>
      <c r="F51" s="156">
        <v>3.33</v>
      </c>
      <c r="G51" s="157">
        <v>3.33</v>
      </c>
      <c r="H51" s="158">
        <v>3.33</v>
      </c>
      <c r="I51" s="156">
        <v>7.07</v>
      </c>
      <c r="J51" s="159">
        <v>10.19</v>
      </c>
      <c r="K51" s="157">
        <v>13.94</v>
      </c>
      <c r="L51" s="160">
        <v>17.89</v>
      </c>
      <c r="M51" s="161">
        <v>17.89</v>
      </c>
      <c r="N51" s="157">
        <v>17.89</v>
      </c>
      <c r="O51" s="157">
        <v>21.53</v>
      </c>
      <c r="P51" s="157">
        <v>21.53</v>
      </c>
      <c r="Q51" s="160">
        <v>21.53</v>
      </c>
      <c r="R51" s="161">
        <v>21.53</v>
      </c>
      <c r="S51" s="157">
        <v>21.53</v>
      </c>
      <c r="T51" s="157">
        <v>25.17</v>
      </c>
      <c r="U51" s="157">
        <v>25.17</v>
      </c>
      <c r="V51" s="160">
        <v>25.17</v>
      </c>
      <c r="W51" s="157">
        <v>25.17</v>
      </c>
      <c r="X51" s="157">
        <v>25.17</v>
      </c>
      <c r="Y51" s="162">
        <v>28.81</v>
      </c>
      <c r="Z51" s="157">
        <v>28.81</v>
      </c>
      <c r="AA51" s="157">
        <v>28.81</v>
      </c>
      <c r="AB51" s="160">
        <v>28.81</v>
      </c>
      <c r="AC51" s="157">
        <v>28.81</v>
      </c>
      <c r="AD51" s="157">
        <v>32.45</v>
      </c>
      <c r="AE51" s="162">
        <v>32.45</v>
      </c>
    </row>
    <row r="52" spans="1:31" ht="27" thickBot="1">
      <c r="A52" s="105"/>
      <c r="B52" s="206" t="s">
        <v>136</v>
      </c>
      <c r="C52" s="199"/>
      <c r="D52" s="155">
        <v>0.5</v>
      </c>
      <c r="E52" s="134" t="s">
        <v>130</v>
      </c>
      <c r="F52" s="156">
        <v>3.2</v>
      </c>
      <c r="G52" s="157">
        <v>3.2</v>
      </c>
      <c r="H52" s="158">
        <v>3.2</v>
      </c>
      <c r="I52" s="156">
        <v>6.8</v>
      </c>
      <c r="J52" s="159">
        <v>9.8</v>
      </c>
      <c r="K52" s="157">
        <v>13.4</v>
      </c>
      <c r="L52" s="160">
        <v>17.2</v>
      </c>
      <c r="M52" s="161">
        <v>17.2</v>
      </c>
      <c r="N52" s="157">
        <v>17.2</v>
      </c>
      <c r="O52" s="157">
        <v>20.7</v>
      </c>
      <c r="P52" s="157">
        <v>20.7</v>
      </c>
      <c r="Q52" s="160">
        <v>20.7</v>
      </c>
      <c r="R52" s="161">
        <v>20.7</v>
      </c>
      <c r="S52" s="157">
        <v>20.7</v>
      </c>
      <c r="T52" s="157">
        <v>24.2</v>
      </c>
      <c r="U52" s="157">
        <v>24.2</v>
      </c>
      <c r="V52" s="160">
        <v>24.2</v>
      </c>
      <c r="W52" s="157">
        <v>24.2</v>
      </c>
      <c r="X52" s="157">
        <v>24.2</v>
      </c>
      <c r="Y52" s="162">
        <v>27.7</v>
      </c>
      <c r="Z52" s="157">
        <v>27.7</v>
      </c>
      <c r="AA52" s="157">
        <v>27.7</v>
      </c>
      <c r="AB52" s="160">
        <v>27.7</v>
      </c>
      <c r="AC52" s="157">
        <v>27.7</v>
      </c>
      <c r="AD52" s="157">
        <v>31.2</v>
      </c>
      <c r="AE52" s="162">
        <v>31.2</v>
      </c>
    </row>
    <row r="53" spans="1:31" ht="27" thickTop="1">
      <c r="A53" s="105"/>
      <c r="B53" s="207" t="s">
        <v>147</v>
      </c>
      <c r="C53" s="208"/>
      <c r="D53" s="209"/>
      <c r="E53" s="210"/>
      <c r="F53" s="211"/>
      <c r="G53" s="212"/>
      <c r="H53" s="213"/>
      <c r="I53" s="214"/>
      <c r="J53" s="215"/>
      <c r="K53" s="216"/>
      <c r="L53" s="217"/>
      <c r="M53" s="218"/>
      <c r="N53" s="216"/>
      <c r="O53" s="216"/>
      <c r="P53" s="216"/>
      <c r="Q53" s="217"/>
      <c r="R53" s="218"/>
      <c r="S53" s="216"/>
      <c r="T53" s="216"/>
      <c r="U53" s="216"/>
      <c r="V53" s="217"/>
      <c r="W53" s="216"/>
      <c r="X53" s="216"/>
      <c r="Y53" s="219"/>
      <c r="Z53" s="216"/>
      <c r="AA53" s="216"/>
      <c r="AB53" s="217"/>
      <c r="AC53" s="216"/>
      <c r="AD53" s="216"/>
      <c r="AE53" s="219"/>
    </row>
    <row r="54" spans="1:31" ht="26.25">
      <c r="A54" s="105"/>
      <c r="B54" s="220" t="s">
        <v>129</v>
      </c>
      <c r="C54" s="221"/>
      <c r="D54" s="221"/>
      <c r="E54" s="222" t="s">
        <v>130</v>
      </c>
      <c r="F54" s="223">
        <v>8.41214</v>
      </c>
      <c r="G54" s="224">
        <v>9.22014</v>
      </c>
      <c r="H54" s="225">
        <v>10.032</v>
      </c>
      <c r="I54" s="226">
        <v>31.05948</v>
      </c>
      <c r="J54" s="227">
        <v>123.07292000000001</v>
      </c>
      <c r="K54" s="228">
        <v>206.03708000000003</v>
      </c>
      <c r="L54" s="229">
        <v>269.81939</v>
      </c>
      <c r="M54" s="230">
        <v>318.92960999999997</v>
      </c>
      <c r="N54" s="228">
        <v>411.3601199999999</v>
      </c>
      <c r="O54" s="228">
        <v>510.53186</v>
      </c>
      <c r="P54" s="228">
        <v>582.27005</v>
      </c>
      <c r="Q54" s="229">
        <v>656.25519</v>
      </c>
      <c r="R54" s="230">
        <v>730.90477</v>
      </c>
      <c r="S54" s="228">
        <v>748.86686</v>
      </c>
      <c r="T54" s="228">
        <v>785.62844</v>
      </c>
      <c r="U54" s="228">
        <v>867.41815</v>
      </c>
      <c r="V54" s="229">
        <v>950.3572099999999</v>
      </c>
      <c r="W54" s="228">
        <v>1030.02625</v>
      </c>
      <c r="X54" s="228">
        <v>1109.53014</v>
      </c>
      <c r="Y54" s="231">
        <v>1188.32571</v>
      </c>
      <c r="Z54" s="228">
        <v>1261.0146900000002</v>
      </c>
      <c r="AA54" s="228">
        <v>1333.7177900000002</v>
      </c>
      <c r="AB54" s="229">
        <v>1407.17855</v>
      </c>
      <c r="AC54" s="228">
        <v>1481.3021800000001</v>
      </c>
      <c r="AD54" s="228">
        <v>1563.27807</v>
      </c>
      <c r="AE54" s="231">
        <v>1640.4505000000001</v>
      </c>
    </row>
    <row r="55" spans="1:31" ht="26.25">
      <c r="A55" s="105"/>
      <c r="B55" s="232" t="s">
        <v>131</v>
      </c>
      <c r="C55" s="233"/>
      <c r="D55" s="233"/>
      <c r="E55" s="222" t="s">
        <v>132</v>
      </c>
      <c r="F55" s="223">
        <v>7.440861</v>
      </c>
      <c r="G55" s="224">
        <v>4.276629</v>
      </c>
      <c r="H55" s="225">
        <v>4.206629</v>
      </c>
      <c r="I55" s="226">
        <v>19.02653037142857</v>
      </c>
      <c r="J55" s="227">
        <v>277.356204672</v>
      </c>
      <c r="K55" s="228">
        <v>414.61967738399994</v>
      </c>
      <c r="L55" s="229">
        <v>553.144880928</v>
      </c>
      <c r="M55" s="230">
        <v>662.887730904</v>
      </c>
      <c r="N55" s="228">
        <v>792.888336672</v>
      </c>
      <c r="O55" s="228">
        <v>934.8010357200001</v>
      </c>
      <c r="P55" s="228">
        <v>1035.816457128</v>
      </c>
      <c r="Q55" s="229">
        <v>1139.951496744</v>
      </c>
      <c r="R55" s="230">
        <v>1245.041987808</v>
      </c>
      <c r="S55" s="228">
        <v>1355.1855236879999</v>
      </c>
      <c r="T55" s="228">
        <v>1481.27953212</v>
      </c>
      <c r="U55" s="228">
        <v>1596.4049238</v>
      </c>
      <c r="V55" s="229">
        <v>1713.122180928</v>
      </c>
      <c r="W55" s="228">
        <v>1825.259252784</v>
      </c>
      <c r="X55" s="228">
        <v>1937.1673575119996</v>
      </c>
      <c r="Y55" s="231">
        <v>2050.5493409999995</v>
      </c>
      <c r="Z55" s="228">
        <v>2152.9522623120006</v>
      </c>
      <c r="AA55" s="228">
        <v>2255.3872732560003</v>
      </c>
      <c r="AB55" s="229">
        <v>2358.8993577360006</v>
      </c>
      <c r="AC55" s="228">
        <v>2463.3596316240005</v>
      </c>
      <c r="AD55" s="228">
        <v>2581.2924824160004</v>
      </c>
      <c r="AE55" s="231">
        <v>2690.055424776</v>
      </c>
    </row>
    <row r="56" spans="1:31" ht="26.25">
      <c r="A56" s="105"/>
      <c r="B56" s="234" t="s">
        <v>133</v>
      </c>
      <c r="C56" s="235"/>
      <c r="D56" s="235"/>
      <c r="E56" s="236" t="s">
        <v>134</v>
      </c>
      <c r="F56" s="237">
        <v>10.097470514808164</v>
      </c>
      <c r="G56" s="238">
        <v>5.294926731418899</v>
      </c>
      <c r="H56" s="239">
        <v>4.786770234792045</v>
      </c>
      <c r="I56" s="237">
        <v>6.992964315251913</v>
      </c>
      <c r="J56" s="240">
        <v>25.725941336241956</v>
      </c>
      <c r="K56" s="238">
        <v>22.972085121765453</v>
      </c>
      <c r="L56" s="241">
        <v>23.40246666483087</v>
      </c>
      <c r="M56" s="242">
        <v>23.726901807580678</v>
      </c>
      <c r="N56" s="238">
        <v>22.003194475925383</v>
      </c>
      <c r="O56" s="238">
        <v>20.902211078462372</v>
      </c>
      <c r="P56" s="238">
        <v>20.307396507857476</v>
      </c>
      <c r="Q56" s="241">
        <v>19.829397372080212</v>
      </c>
      <c r="R56" s="242">
        <v>19.445499144847556</v>
      </c>
      <c r="S56" s="238">
        <v>20.658083841498875</v>
      </c>
      <c r="T56" s="238">
        <v>21.523639979224786</v>
      </c>
      <c r="U56" s="238">
        <v>21.009245079780726</v>
      </c>
      <c r="V56" s="241">
        <v>20.577724958807863</v>
      </c>
      <c r="W56" s="238">
        <v>20.22889498204536</v>
      </c>
      <c r="X56" s="238">
        <v>19.930763322932346</v>
      </c>
      <c r="Y56" s="243">
        <v>19.69838513381991</v>
      </c>
      <c r="Z56" s="238">
        <v>19.489924118171853</v>
      </c>
      <c r="AA56" s="238">
        <v>19.30425630747566</v>
      </c>
      <c r="AB56" s="241">
        <v>19.136217546806698</v>
      </c>
      <c r="AC56" s="238">
        <v>18.983664588949708</v>
      </c>
      <c r="AD56" s="238">
        <v>18.849371538871523</v>
      </c>
      <c r="AE56" s="243">
        <v>18.71948910375534</v>
      </c>
    </row>
    <row r="57" spans="1:31" ht="26.25">
      <c r="A57" s="105"/>
      <c r="B57" s="244" t="s">
        <v>135</v>
      </c>
      <c r="C57" s="245"/>
      <c r="D57" s="246"/>
      <c r="E57" s="247" t="s">
        <v>130</v>
      </c>
      <c r="F57" s="248">
        <v>4.04</v>
      </c>
      <c r="G57" s="249">
        <v>4.33</v>
      </c>
      <c r="H57" s="250">
        <v>4.62</v>
      </c>
      <c r="I57" s="248">
        <v>12.1</v>
      </c>
      <c r="J57" s="251">
        <v>40.21</v>
      </c>
      <c r="K57" s="249">
        <v>64.67</v>
      </c>
      <c r="L57" s="252">
        <v>84.56</v>
      </c>
      <c r="M57" s="253">
        <v>98.59</v>
      </c>
      <c r="N57" s="249">
        <v>123.56</v>
      </c>
      <c r="O57" s="249">
        <v>152.09</v>
      </c>
      <c r="P57" s="249">
        <v>171.48</v>
      </c>
      <c r="Q57" s="252">
        <v>191.46</v>
      </c>
      <c r="R57" s="253">
        <v>211.62</v>
      </c>
      <c r="S57" s="249">
        <v>218.09</v>
      </c>
      <c r="T57" s="249">
        <v>231.14</v>
      </c>
      <c r="U57" s="249">
        <v>253.23</v>
      </c>
      <c r="V57" s="252">
        <v>275.63</v>
      </c>
      <c r="W57" s="249">
        <v>297.15</v>
      </c>
      <c r="X57" s="249">
        <v>318.62</v>
      </c>
      <c r="Y57" s="254">
        <v>341.66</v>
      </c>
      <c r="Z57" s="249">
        <v>361.29</v>
      </c>
      <c r="AA57" s="249">
        <v>380.93</v>
      </c>
      <c r="AB57" s="252">
        <v>400.78</v>
      </c>
      <c r="AC57" s="249">
        <v>420.81</v>
      </c>
      <c r="AD57" s="249">
        <v>444.7</v>
      </c>
      <c r="AE57" s="254">
        <v>465.55</v>
      </c>
    </row>
    <row r="58" spans="1:31" ht="27" thickBot="1">
      <c r="A58" s="105"/>
      <c r="B58" s="255" t="s">
        <v>136</v>
      </c>
      <c r="C58" s="256"/>
      <c r="D58" s="257"/>
      <c r="E58" s="258" t="s">
        <v>130</v>
      </c>
      <c r="F58" s="259">
        <v>3.85</v>
      </c>
      <c r="G58" s="260">
        <v>4.14</v>
      </c>
      <c r="H58" s="261">
        <v>4.43</v>
      </c>
      <c r="I58" s="259">
        <v>8.04</v>
      </c>
      <c r="J58" s="262">
        <v>18.13</v>
      </c>
      <c r="K58" s="260">
        <v>22.74</v>
      </c>
      <c r="L58" s="263">
        <v>29.62</v>
      </c>
      <c r="M58" s="264">
        <v>32.73</v>
      </c>
      <c r="N58" s="260">
        <v>32.77</v>
      </c>
      <c r="O58" s="260">
        <v>36.3</v>
      </c>
      <c r="P58" s="260">
        <v>36.34</v>
      </c>
      <c r="Q58" s="263">
        <v>36.37</v>
      </c>
      <c r="R58" s="264">
        <v>36.4</v>
      </c>
      <c r="S58" s="260">
        <v>42.87</v>
      </c>
      <c r="T58" s="260">
        <v>51.86</v>
      </c>
      <c r="U58" s="260">
        <v>51.9</v>
      </c>
      <c r="V58" s="263">
        <v>51.93</v>
      </c>
      <c r="W58" s="260">
        <v>51.97</v>
      </c>
      <c r="X58" s="260">
        <v>52</v>
      </c>
      <c r="Y58" s="265">
        <v>55.54</v>
      </c>
      <c r="Z58" s="260">
        <v>55.58</v>
      </c>
      <c r="AA58" s="260">
        <v>55.62</v>
      </c>
      <c r="AB58" s="263">
        <v>55.66</v>
      </c>
      <c r="AC58" s="260">
        <v>55.71</v>
      </c>
      <c r="AD58" s="260">
        <v>59.25</v>
      </c>
      <c r="AE58" s="265">
        <v>59.3</v>
      </c>
    </row>
    <row r="59" spans="1:31" ht="27" thickTop="1">
      <c r="A59" s="105"/>
      <c r="B59" s="207" t="s">
        <v>144</v>
      </c>
      <c r="C59" s="208"/>
      <c r="D59" s="209"/>
      <c r="E59" s="210"/>
      <c r="F59" s="211"/>
      <c r="G59" s="212"/>
      <c r="H59" s="213"/>
      <c r="I59" s="214"/>
      <c r="J59" s="215"/>
      <c r="K59" s="216"/>
      <c r="L59" s="217"/>
      <c r="M59" s="218"/>
      <c r="N59" s="216"/>
      <c r="O59" s="216"/>
      <c r="P59" s="216"/>
      <c r="Q59" s="217"/>
      <c r="R59" s="218"/>
      <c r="S59" s="216"/>
      <c r="T59" s="216"/>
      <c r="U59" s="216"/>
      <c r="V59" s="217"/>
      <c r="W59" s="216"/>
      <c r="X59" s="216"/>
      <c r="Y59" s="219"/>
      <c r="Z59" s="216"/>
      <c r="AA59" s="216"/>
      <c r="AB59" s="217"/>
      <c r="AC59" s="216"/>
      <c r="AD59" s="216"/>
      <c r="AE59" s="219"/>
    </row>
    <row r="60" spans="1:31" ht="26.25">
      <c r="A60" s="105"/>
      <c r="B60" s="220" t="s">
        <v>129</v>
      </c>
      <c r="C60" s="221"/>
      <c r="D60" s="221"/>
      <c r="E60" s="222" t="s">
        <v>130</v>
      </c>
      <c r="F60" s="223">
        <v>2.0121400000000005</v>
      </c>
      <c r="G60" s="224">
        <v>2.8201400000000003</v>
      </c>
      <c r="H60" s="225">
        <v>3.6319999999999997</v>
      </c>
      <c r="I60" s="226">
        <v>17.45948</v>
      </c>
      <c r="J60" s="227">
        <v>103.47292000000002</v>
      </c>
      <c r="K60" s="228">
        <v>179.23708000000002</v>
      </c>
      <c r="L60" s="229">
        <v>235.41939</v>
      </c>
      <c r="M60" s="230">
        <v>284.52961</v>
      </c>
      <c r="N60" s="228">
        <v>376.9601199999999</v>
      </c>
      <c r="O60" s="228">
        <v>469.13186</v>
      </c>
      <c r="P60" s="228">
        <v>540.87005</v>
      </c>
      <c r="Q60" s="229">
        <v>614.85519</v>
      </c>
      <c r="R60" s="230">
        <v>689.50477</v>
      </c>
      <c r="S60" s="228">
        <v>707.46686</v>
      </c>
      <c r="T60" s="228">
        <v>737.22844</v>
      </c>
      <c r="U60" s="228">
        <v>819.01815</v>
      </c>
      <c r="V60" s="229">
        <v>901.9572099999999</v>
      </c>
      <c r="W60" s="228">
        <v>981.6262499999999</v>
      </c>
      <c r="X60" s="228">
        <v>1061.13014</v>
      </c>
      <c r="Y60" s="231">
        <v>1132.92571</v>
      </c>
      <c r="Z60" s="228">
        <v>1205.61469</v>
      </c>
      <c r="AA60" s="228">
        <v>1278.31779</v>
      </c>
      <c r="AB60" s="229">
        <v>1351.77855</v>
      </c>
      <c r="AC60" s="228">
        <v>1425.90218</v>
      </c>
      <c r="AD60" s="228">
        <v>1500.87807</v>
      </c>
      <c r="AE60" s="231">
        <v>1578.0505</v>
      </c>
    </row>
    <row r="61" spans="1:31" ht="26.25">
      <c r="A61" s="105"/>
      <c r="B61" s="232" t="s">
        <v>131</v>
      </c>
      <c r="C61" s="233"/>
      <c r="D61" s="233"/>
      <c r="E61" s="222" t="s">
        <v>132</v>
      </c>
      <c r="F61" s="223">
        <v>4.822861</v>
      </c>
      <c r="G61" s="224">
        <v>3.8856289999999998</v>
      </c>
      <c r="H61" s="225">
        <v>3.3526290000000003</v>
      </c>
      <c r="I61" s="226">
        <v>15.019283371428571</v>
      </c>
      <c r="J61" s="227">
        <v>248.27300467199998</v>
      </c>
      <c r="K61" s="228">
        <v>367.66607738399995</v>
      </c>
      <c r="L61" s="229">
        <v>492.876080928</v>
      </c>
      <c r="M61" s="230">
        <v>602.6189309040001</v>
      </c>
      <c r="N61" s="228">
        <v>732.6195366720001</v>
      </c>
      <c r="O61" s="228">
        <v>862.2682357200001</v>
      </c>
      <c r="P61" s="228">
        <v>963.283657128</v>
      </c>
      <c r="Q61" s="229">
        <v>1067.418696744</v>
      </c>
      <c r="R61" s="230">
        <v>1172.509187808</v>
      </c>
      <c r="S61" s="228">
        <v>1282.652723688</v>
      </c>
      <c r="T61" s="228">
        <v>1396.48273212</v>
      </c>
      <c r="U61" s="228">
        <v>1511.6081238</v>
      </c>
      <c r="V61" s="229">
        <v>1628.325380928</v>
      </c>
      <c r="W61" s="228">
        <v>1740.4624527839999</v>
      </c>
      <c r="X61" s="228">
        <v>1852.3705575119996</v>
      </c>
      <c r="Y61" s="231">
        <v>1953.4885409999995</v>
      </c>
      <c r="Z61" s="228">
        <v>2055.8914623120004</v>
      </c>
      <c r="AA61" s="228">
        <v>2158.326473256</v>
      </c>
      <c r="AB61" s="229">
        <v>2261.8385577360004</v>
      </c>
      <c r="AC61" s="228">
        <v>2366.2988316240003</v>
      </c>
      <c r="AD61" s="228">
        <v>2471.9676824160006</v>
      </c>
      <c r="AE61" s="231">
        <v>2580.7306247760002</v>
      </c>
    </row>
    <row r="62" spans="1:31" ht="26.25">
      <c r="A62" s="105"/>
      <c r="B62" s="234" t="s">
        <v>133</v>
      </c>
      <c r="C62" s="235"/>
      <c r="D62" s="235"/>
      <c r="E62" s="236" t="s">
        <v>134</v>
      </c>
      <c r="F62" s="237">
        <v>27.361660156639143</v>
      </c>
      <c r="G62" s="238">
        <v>15.728472853755468</v>
      </c>
      <c r="H62" s="239">
        <v>10.537450591394608</v>
      </c>
      <c r="I62" s="237">
        <v>9.82005228810693</v>
      </c>
      <c r="J62" s="240">
        <v>27.390419831584914</v>
      </c>
      <c r="K62" s="238">
        <v>23.416479112469357</v>
      </c>
      <c r="L62" s="241">
        <v>23.899642591037217</v>
      </c>
      <c r="M62" s="242">
        <v>24.177489084527974</v>
      </c>
      <c r="N62" s="238">
        <v>22.185998667445254</v>
      </c>
      <c r="O62" s="238">
        <v>20.98182950098508</v>
      </c>
      <c r="P62" s="238">
        <v>20.330925663197657</v>
      </c>
      <c r="Q62" s="241">
        <v>19.81791019768411</v>
      </c>
      <c r="R62" s="242">
        <v>19.41220519765222</v>
      </c>
      <c r="S62" s="238">
        <v>20.69659401431185</v>
      </c>
      <c r="T62" s="238">
        <v>21.623668913261135</v>
      </c>
      <c r="U62" s="238">
        <v>21.068886568630987</v>
      </c>
      <c r="V62" s="241">
        <v>20.608726305319962</v>
      </c>
      <c r="W62" s="238">
        <v>20.240180863134007</v>
      </c>
      <c r="X62" s="238">
        <v>19.927605317100873</v>
      </c>
      <c r="Y62" s="243">
        <v>19.683636184759187</v>
      </c>
      <c r="Z62" s="238">
        <v>19.46648528312143</v>
      </c>
      <c r="AA62" s="238">
        <v>19.27410402385153</v>
      </c>
      <c r="AB62" s="241">
        <v>19.100817112388714</v>
      </c>
      <c r="AC62" s="238">
        <v>18.94417732077526</v>
      </c>
      <c r="AD62" s="238">
        <v>18.801533398379263</v>
      </c>
      <c r="AE62" s="243">
        <v>18.668854551866367</v>
      </c>
    </row>
    <row r="63" spans="1:31" ht="26.25">
      <c r="A63" s="105"/>
      <c r="B63" s="244" t="s">
        <v>135</v>
      </c>
      <c r="C63" s="245"/>
      <c r="D63" s="246"/>
      <c r="E63" s="247" t="s">
        <v>130</v>
      </c>
      <c r="F63" s="248">
        <v>0.71</v>
      </c>
      <c r="G63" s="249">
        <v>1</v>
      </c>
      <c r="H63" s="250">
        <v>1.29</v>
      </c>
      <c r="I63" s="248">
        <v>5.03</v>
      </c>
      <c r="J63" s="251">
        <v>30.02</v>
      </c>
      <c r="K63" s="249">
        <v>50.73</v>
      </c>
      <c r="L63" s="252">
        <v>66.67</v>
      </c>
      <c r="M63" s="253">
        <v>80.7</v>
      </c>
      <c r="N63" s="249">
        <v>105.67</v>
      </c>
      <c r="O63" s="249">
        <v>130.56</v>
      </c>
      <c r="P63" s="249">
        <v>149.95</v>
      </c>
      <c r="Q63" s="252">
        <v>169.93</v>
      </c>
      <c r="R63" s="253">
        <v>190.09</v>
      </c>
      <c r="S63" s="249">
        <v>196.56</v>
      </c>
      <c r="T63" s="249">
        <v>205.97</v>
      </c>
      <c r="U63" s="249">
        <v>228.06</v>
      </c>
      <c r="V63" s="252">
        <v>250.46</v>
      </c>
      <c r="W63" s="249">
        <v>271.98</v>
      </c>
      <c r="X63" s="249">
        <v>293.45</v>
      </c>
      <c r="Y63" s="254">
        <v>312.85</v>
      </c>
      <c r="Z63" s="249">
        <v>332.48</v>
      </c>
      <c r="AA63" s="249">
        <v>352.12</v>
      </c>
      <c r="AB63" s="252">
        <v>371.97</v>
      </c>
      <c r="AC63" s="249">
        <v>392</v>
      </c>
      <c r="AD63" s="249">
        <v>412.25</v>
      </c>
      <c r="AE63" s="254">
        <v>433.1</v>
      </c>
    </row>
    <row r="64" spans="1:31" ht="26.25">
      <c r="A64" s="105"/>
      <c r="B64" s="255" t="s">
        <v>136</v>
      </c>
      <c r="C64" s="256"/>
      <c r="D64" s="257"/>
      <c r="E64" s="258" t="s">
        <v>130</v>
      </c>
      <c r="F64" s="259">
        <v>0.65</v>
      </c>
      <c r="G64" s="260">
        <v>0.94</v>
      </c>
      <c r="H64" s="261">
        <v>1.23</v>
      </c>
      <c r="I64" s="259">
        <v>1.24</v>
      </c>
      <c r="J64" s="262">
        <v>8.33</v>
      </c>
      <c r="K64" s="260">
        <v>9.34</v>
      </c>
      <c r="L64" s="263">
        <v>12.42</v>
      </c>
      <c r="M64" s="264">
        <v>15.53</v>
      </c>
      <c r="N64" s="260">
        <v>15.57</v>
      </c>
      <c r="O64" s="260">
        <v>15.6</v>
      </c>
      <c r="P64" s="260">
        <v>15.64</v>
      </c>
      <c r="Q64" s="263">
        <v>15.67</v>
      </c>
      <c r="R64" s="264">
        <v>15.7</v>
      </c>
      <c r="S64" s="260">
        <v>22.17</v>
      </c>
      <c r="T64" s="260">
        <v>27.66</v>
      </c>
      <c r="U64" s="260">
        <v>27.7</v>
      </c>
      <c r="V64" s="263">
        <v>27.73</v>
      </c>
      <c r="W64" s="260">
        <v>27.77</v>
      </c>
      <c r="X64" s="260">
        <v>27.8</v>
      </c>
      <c r="Y64" s="265">
        <v>27.84</v>
      </c>
      <c r="Z64" s="260">
        <v>27.88</v>
      </c>
      <c r="AA64" s="260">
        <v>27.92</v>
      </c>
      <c r="AB64" s="263">
        <v>27.96</v>
      </c>
      <c r="AC64" s="260">
        <v>28.01</v>
      </c>
      <c r="AD64" s="260">
        <v>28.05</v>
      </c>
      <c r="AE64" s="265">
        <v>28.1</v>
      </c>
    </row>
    <row r="65" spans="1:31" ht="26.25">
      <c r="A65" s="105"/>
      <c r="B65" s="266"/>
      <c r="C65" s="266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</row>
    <row r="66" spans="1:31" ht="26.25">
      <c r="A66" s="105"/>
      <c r="B66" s="266"/>
      <c r="C66" s="266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</row>
  </sheetData>
  <sheetProtection/>
  <mergeCells count="2">
    <mergeCell ref="B3:D4"/>
    <mergeCell ref="E3:E4"/>
  </mergeCells>
  <printOptions horizontalCentered="1" verticalCentered="1"/>
  <pageMargins left="0" right="0" top="0" bottom="0" header="0.3" footer="0.3"/>
  <pageSetup horizontalDpi="600" verticalDpi="600" orientation="landscape" paperSize="9" scale="3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X97"/>
  <sheetViews>
    <sheetView zoomScalePageLayoutView="0" workbookViewId="0" topLeftCell="A1">
      <selection activeCell="Z34" sqref="Z34"/>
    </sheetView>
  </sheetViews>
  <sheetFormatPr defaultColWidth="9.140625" defaultRowHeight="15"/>
  <cols>
    <col min="2" max="2" width="9.140625" style="0" bestFit="1" customWidth="1"/>
  </cols>
  <sheetData>
    <row r="1" spans="1:24" ht="15">
      <c r="A1" t="s">
        <v>28</v>
      </c>
      <c r="B1">
        <v>2557</v>
      </c>
      <c r="C1">
        <v>2558</v>
      </c>
      <c r="D1">
        <v>2559</v>
      </c>
      <c r="E1">
        <v>2560</v>
      </c>
      <c r="F1">
        <v>2561</v>
      </c>
      <c r="G1">
        <v>2562</v>
      </c>
      <c r="H1">
        <v>2563</v>
      </c>
      <c r="I1">
        <v>2564</v>
      </c>
      <c r="J1">
        <v>2565</v>
      </c>
      <c r="K1">
        <v>2566</v>
      </c>
      <c r="L1">
        <v>2567</v>
      </c>
      <c r="M1">
        <v>2568</v>
      </c>
      <c r="N1">
        <v>2569</v>
      </c>
      <c r="O1">
        <v>2570</v>
      </c>
      <c r="P1">
        <v>2571</v>
      </c>
      <c r="Q1">
        <v>2572</v>
      </c>
      <c r="R1">
        <v>2573</v>
      </c>
      <c r="S1">
        <v>2574</v>
      </c>
      <c r="T1">
        <v>2575</v>
      </c>
      <c r="U1">
        <v>2576</v>
      </c>
      <c r="V1">
        <v>2577</v>
      </c>
      <c r="W1">
        <v>2578</v>
      </c>
      <c r="X1">
        <v>2579</v>
      </c>
    </row>
    <row r="2" spans="1:24" ht="15">
      <c r="A2" t="s">
        <v>29</v>
      </c>
      <c r="B2" s="91">
        <v>6746732.816450509</v>
      </c>
      <c r="C2" s="91">
        <v>7009824.415524407</v>
      </c>
      <c r="D2" s="91">
        <v>7259264.254466737</v>
      </c>
      <c r="E2" s="91">
        <v>7513799.907863128</v>
      </c>
      <c r="F2" s="91">
        <v>7750750.4542876985</v>
      </c>
      <c r="G2" s="91">
        <v>8008563.0311159035</v>
      </c>
      <c r="H2" s="91">
        <v>8259977.119814106</v>
      </c>
      <c r="I2" s="91">
        <v>8443022.016705751</v>
      </c>
      <c r="J2" s="91">
        <v>8622056.409897685</v>
      </c>
      <c r="K2" s="91">
        <v>8804238.969951432</v>
      </c>
      <c r="L2" s="91">
        <v>8990202.013902487</v>
      </c>
      <c r="M2" s="91">
        <v>9175052.745970655</v>
      </c>
      <c r="N2" s="91">
        <v>9358261.338408852</v>
      </c>
      <c r="O2" s="91">
        <v>9524465.390384534</v>
      </c>
      <c r="P2" s="91">
        <v>9678251.16610892</v>
      </c>
      <c r="Q2" s="91">
        <v>9819931.430721581</v>
      </c>
      <c r="R2" s="91">
        <v>9948893.148500273</v>
      </c>
      <c r="S2" s="91">
        <v>10081371.749038447</v>
      </c>
      <c r="T2" s="91">
        <v>10191156.923708132</v>
      </c>
      <c r="U2" s="91">
        <v>10300548.856502537</v>
      </c>
      <c r="V2" s="91">
        <v>10410718.412214527</v>
      </c>
      <c r="W2" s="91">
        <v>10522838.778435115</v>
      </c>
      <c r="X2" s="91">
        <v>10642516.721834965</v>
      </c>
    </row>
    <row r="3" spans="1:24" ht="15">
      <c r="A3" t="s">
        <v>30</v>
      </c>
      <c r="B3" s="91">
        <v>6577189.737104626</v>
      </c>
      <c r="C3" s="91">
        <v>6833657.110893114</v>
      </c>
      <c r="D3" s="91">
        <v>7076482.935761127</v>
      </c>
      <c r="E3" s="91">
        <v>7324288.538711166</v>
      </c>
      <c r="F3" s="91">
        <v>7554999.536227665</v>
      </c>
      <c r="G3" s="91">
        <v>7805893.943625236</v>
      </c>
      <c r="H3" s="91">
        <v>8050632.200193416</v>
      </c>
      <c r="I3" s="91">
        <v>8228964.499852138</v>
      </c>
      <c r="J3" s="91">
        <v>8403470.158248741</v>
      </c>
      <c r="K3" s="91">
        <v>8581025.46459563</v>
      </c>
      <c r="L3" s="91">
        <v>8762320.41627707</v>
      </c>
      <c r="M3" s="91">
        <v>8942565.928770917</v>
      </c>
      <c r="N3" s="91">
        <v>9121242.880685102</v>
      </c>
      <c r="O3" s="91">
        <v>9283465.725475337</v>
      </c>
      <c r="P3" s="91">
        <v>9433591.171177834</v>
      </c>
      <c r="Q3" s="91">
        <v>9571985.357195973</v>
      </c>
      <c r="R3" s="91">
        <v>9697894.807477444</v>
      </c>
      <c r="S3" s="91">
        <v>9827237.65806559</v>
      </c>
      <c r="T3" s="91">
        <v>9934562.455774754</v>
      </c>
      <c r="U3" s="91">
        <v>10041517.445415944</v>
      </c>
      <c r="V3" s="91">
        <v>10149238.225235365</v>
      </c>
      <c r="W3" s="91">
        <v>10258895.441945199</v>
      </c>
      <c r="X3" s="91">
        <v>10375920.400371114</v>
      </c>
    </row>
    <row r="4" spans="1:24" ht="15">
      <c r="A4" t="s">
        <v>31</v>
      </c>
      <c r="B4" s="91">
        <v>6515698.268603482</v>
      </c>
      <c r="C4" s="91">
        <v>6770143.587352379</v>
      </c>
      <c r="D4" s="91">
        <v>7010799.794852567</v>
      </c>
      <c r="E4" s="91">
        <v>7256369.617159829</v>
      </c>
      <c r="F4" s="91">
        <v>7485166.650669556</v>
      </c>
      <c r="G4" s="91">
        <v>7733863.316591959</v>
      </c>
      <c r="H4" s="91">
        <v>7976541.884311195</v>
      </c>
      <c r="I4" s="91">
        <v>8153396.924153058</v>
      </c>
      <c r="J4" s="91">
        <v>8326604.271413998</v>
      </c>
      <c r="K4" s="91">
        <v>8502841.94894209</v>
      </c>
      <c r="L4" s="91">
        <v>8682870.60026062</v>
      </c>
      <c r="M4" s="91">
        <v>8861922.615020938</v>
      </c>
      <c r="N4" s="91">
        <v>9039433.925776808</v>
      </c>
      <c r="O4" s="91">
        <v>9200758.36432352</v>
      </c>
      <c r="P4" s="91">
        <v>9350019.624855079</v>
      </c>
      <c r="Q4" s="91">
        <v>9487773.218620647</v>
      </c>
      <c r="R4" s="91">
        <v>9612841.390046028</v>
      </c>
      <c r="S4" s="91">
        <v>9741376.4178793</v>
      </c>
      <c r="T4" s="91">
        <v>9848109.13903038</v>
      </c>
      <c r="U4" s="91">
        <v>9954509.763609044</v>
      </c>
      <c r="V4" s="91">
        <v>10061641.404641507</v>
      </c>
      <c r="W4" s="91">
        <v>10170707.7389929</v>
      </c>
      <c r="X4" s="91">
        <v>10287090.54174497</v>
      </c>
    </row>
    <row r="5" spans="1:24" ht="15">
      <c r="A5" t="s">
        <v>32</v>
      </c>
      <c r="B5" s="91">
        <v>6450530.936620987</v>
      </c>
      <c r="C5" s="91">
        <v>6702154.762877471</v>
      </c>
      <c r="D5" s="91">
        <v>6940305.14148697</v>
      </c>
      <c r="E5" s="91">
        <v>7183287.493486905</v>
      </c>
      <c r="F5" s="91">
        <v>7409872.017914401</v>
      </c>
      <c r="G5" s="91">
        <v>7656004.267512665</v>
      </c>
      <c r="H5" s="91">
        <v>7896290.425766926</v>
      </c>
      <c r="I5" s="91">
        <v>8071426.473606949</v>
      </c>
      <c r="J5" s="91">
        <v>8243137.052960609</v>
      </c>
      <c r="K5" s="91">
        <v>8417851.586198427</v>
      </c>
      <c r="L5" s="91">
        <v>8596424.24477358</v>
      </c>
      <c r="M5" s="91">
        <v>8774110.561714485</v>
      </c>
      <c r="N5" s="91">
        <v>8950283.347303856</v>
      </c>
      <c r="O5" s="91">
        <v>9110590.612581974</v>
      </c>
      <c r="P5" s="91">
        <v>9258850.726018641</v>
      </c>
      <c r="Q5" s="91">
        <v>9395872.249033842</v>
      </c>
      <c r="R5" s="91">
        <v>9519912.091151388</v>
      </c>
      <c r="S5" s="91">
        <v>9647460.95631331</v>
      </c>
      <c r="T5" s="91">
        <v>9753451.812237188</v>
      </c>
      <c r="U5" s="91">
        <v>9859154.507867241</v>
      </c>
      <c r="V5" s="91">
        <v>9965534.77273392</v>
      </c>
      <c r="W5" s="91">
        <v>10073841.965984832</v>
      </c>
      <c r="X5" s="91">
        <v>10189402.903680392</v>
      </c>
    </row>
    <row r="6" spans="1:24" ht="15">
      <c r="A6" t="s">
        <v>33</v>
      </c>
      <c r="B6" s="91">
        <v>6392602.434156138</v>
      </c>
      <c r="C6" s="91">
        <v>6641697.059214117</v>
      </c>
      <c r="D6" s="91">
        <v>6877316.169085405</v>
      </c>
      <c r="E6" s="91">
        <v>7117703.789576571</v>
      </c>
      <c r="F6" s="91">
        <v>7342117.162379919</v>
      </c>
      <c r="G6" s="91">
        <v>7585593.7693922445</v>
      </c>
      <c r="H6" s="91">
        <v>7823470.709322132</v>
      </c>
      <c r="I6" s="91">
        <v>7997051.747882937</v>
      </c>
      <c r="J6" s="91">
        <v>8167513.930594302</v>
      </c>
      <c r="K6" s="91">
        <v>8340939.1871903045</v>
      </c>
      <c r="L6" s="91">
        <v>8518352.735530851</v>
      </c>
      <c r="M6" s="91">
        <v>8695006.281659978</v>
      </c>
      <c r="N6" s="91">
        <v>8870211.912977526</v>
      </c>
      <c r="O6" s="91">
        <v>9029986.825138165</v>
      </c>
      <c r="P6" s="91">
        <v>9177741.710722955</v>
      </c>
      <c r="Q6" s="91">
        <v>9314590.438091205</v>
      </c>
      <c r="R6" s="91">
        <v>9438085.066065174</v>
      </c>
      <c r="S6" s="91">
        <v>9565142.140438685</v>
      </c>
      <c r="T6" s="91">
        <v>9670980.39356651</v>
      </c>
      <c r="U6" s="91">
        <v>9776590.23047401</v>
      </c>
      <c r="V6" s="91">
        <v>9882843.5737287</v>
      </c>
      <c r="W6" s="91">
        <v>9991061.768313209</v>
      </c>
      <c r="X6" s="91">
        <v>10106482.897374602</v>
      </c>
    </row>
    <row r="7" spans="1:24" ht="15">
      <c r="A7" t="s">
        <v>34</v>
      </c>
      <c r="B7" s="91">
        <v>6313460.939255961</v>
      </c>
      <c r="C7" s="91">
        <v>6559295.076758094</v>
      </c>
      <c r="D7" s="91">
        <v>6791757.772223015</v>
      </c>
      <c r="E7" s="91">
        <v>7028919.227541076</v>
      </c>
      <c r="F7" s="91">
        <v>7250419.195785775</v>
      </c>
      <c r="G7" s="91">
        <v>7490597.358336425</v>
      </c>
      <c r="H7" s="91">
        <v>7725337.2179075545</v>
      </c>
      <c r="I7" s="91">
        <v>7896707.796264146</v>
      </c>
      <c r="J7" s="91">
        <v>8065123.515056346</v>
      </c>
      <c r="K7" s="91">
        <v>8236456.966554135</v>
      </c>
      <c r="L7" s="91">
        <v>8411802.856653005</v>
      </c>
      <c r="M7" s="91">
        <v>8586451.419179186</v>
      </c>
      <c r="N7" s="91">
        <v>8759689.296738442</v>
      </c>
      <c r="O7" s="91">
        <v>8917820.680619722</v>
      </c>
      <c r="P7" s="91">
        <v>9064033.123149557</v>
      </c>
      <c r="Q7" s="91">
        <v>9199579.160284366</v>
      </c>
      <c r="R7" s="91">
        <v>9321692.718215909</v>
      </c>
      <c r="S7" s="91">
        <v>9447361.79738878</v>
      </c>
      <c r="T7" s="91">
        <v>9552136.137940418</v>
      </c>
      <c r="U7" s="91">
        <v>9656709.806884343</v>
      </c>
      <c r="V7" s="91">
        <v>9761898.24256626</v>
      </c>
      <c r="W7" s="91">
        <v>9869047.728670787</v>
      </c>
      <c r="X7" s="91">
        <v>9983314.576383423</v>
      </c>
    </row>
    <row r="8" spans="1:24" ht="15">
      <c r="A8" t="s">
        <v>35</v>
      </c>
      <c r="B8" s="91">
        <v>6261507.762121281</v>
      </c>
      <c r="C8" s="91">
        <v>6505201.231307275</v>
      </c>
      <c r="D8" s="91">
        <v>6735410.357364868</v>
      </c>
      <c r="E8" s="91">
        <v>6970264.349242184</v>
      </c>
      <c r="F8" s="91">
        <v>7189834.6594556775</v>
      </c>
      <c r="G8" s="91">
        <v>7427645.578092506</v>
      </c>
      <c r="H8" s="91">
        <v>7660239.605116867</v>
      </c>
      <c r="I8" s="91">
        <v>7830246.49865914</v>
      </c>
      <c r="J8" s="91">
        <v>7997572.619057328</v>
      </c>
      <c r="K8" s="91">
        <v>8167779.13586022</v>
      </c>
      <c r="L8" s="91">
        <v>8342116.125084984</v>
      </c>
      <c r="M8" s="91">
        <v>8515868.350967137</v>
      </c>
      <c r="N8" s="91">
        <v>8688273.553632708</v>
      </c>
      <c r="O8" s="91">
        <v>8845965.500120165</v>
      </c>
      <c r="P8" s="91">
        <v>8991772.735732019</v>
      </c>
      <c r="Q8" s="91">
        <v>9127210.756040612</v>
      </c>
      <c r="R8" s="91">
        <v>9248903.020645836</v>
      </c>
      <c r="S8" s="91">
        <v>9374197.050526876</v>
      </c>
      <c r="T8" s="91">
        <v>9478910.079407651</v>
      </c>
      <c r="U8" s="91">
        <v>9583476.470668381</v>
      </c>
      <c r="V8" s="91">
        <v>9688633.760656297</v>
      </c>
      <c r="W8" s="91">
        <v>9795792.445077175</v>
      </c>
      <c r="X8" s="91">
        <v>9910025.06336539</v>
      </c>
    </row>
    <row r="9" spans="1:24" ht="15">
      <c r="A9" t="s">
        <v>36</v>
      </c>
      <c r="B9" s="91">
        <v>6201660.344063876</v>
      </c>
      <c r="C9" s="91">
        <v>6442823.39488763</v>
      </c>
      <c r="D9" s="91">
        <v>6670435.744549937</v>
      </c>
      <c r="E9" s="91">
        <v>6902644.967048298</v>
      </c>
      <c r="F9" s="91">
        <v>7119895.635084342</v>
      </c>
      <c r="G9" s="91">
        <v>7354966.852875477</v>
      </c>
      <c r="H9" s="91">
        <v>7585019.418186084</v>
      </c>
      <c r="I9" s="91">
        <v>7753349.395998058</v>
      </c>
      <c r="J9" s="91">
        <v>7919218.836410335</v>
      </c>
      <c r="K9" s="91">
        <v>8087924.198916211</v>
      </c>
      <c r="L9" s="91">
        <v>8260839.080576496</v>
      </c>
      <c r="M9" s="91">
        <v>8433259.186594706</v>
      </c>
      <c r="N9" s="91">
        <v>8604389.28128635</v>
      </c>
      <c r="O9" s="91">
        <v>8761169.40062308</v>
      </c>
      <c r="P9" s="91">
        <v>8906137.014210295</v>
      </c>
      <c r="Q9" s="91">
        <v>9040997.676409036</v>
      </c>
      <c r="R9" s="91">
        <v>9161927.988426233</v>
      </c>
      <c r="S9" s="91">
        <v>9286474.659876218</v>
      </c>
      <c r="T9" s="91">
        <v>9390769.176322823</v>
      </c>
      <c r="U9" s="91">
        <v>9494956.137469444</v>
      </c>
      <c r="V9" s="91">
        <v>9599716.350920437</v>
      </c>
      <c r="W9" s="91">
        <v>9706504.13223543</v>
      </c>
      <c r="X9" s="91">
        <v>9820305.141947541</v>
      </c>
    </row>
    <row r="10" spans="1:24" ht="15">
      <c r="A10" t="s">
        <v>37</v>
      </c>
      <c r="B10" s="91">
        <v>6143838.802308977</v>
      </c>
      <c r="C10" s="91">
        <v>6382640.54009101</v>
      </c>
      <c r="D10" s="91">
        <v>6607912.048816923</v>
      </c>
      <c r="E10" s="91">
        <v>6837733.192564887</v>
      </c>
      <c r="F10" s="91">
        <v>7052845.280576517</v>
      </c>
      <c r="G10" s="91">
        <v>7285468.247695148</v>
      </c>
      <c r="H10" s="91">
        <v>7513206.655108387</v>
      </c>
      <c r="I10" s="91">
        <v>7679945.515655714</v>
      </c>
      <c r="J10" s="91">
        <v>7844363.866048362</v>
      </c>
      <c r="K10" s="91">
        <v>8011582.664178167</v>
      </c>
      <c r="L10" s="91">
        <v>8183042.600875296</v>
      </c>
      <c r="M10" s="91">
        <v>8354062.86133697</v>
      </c>
      <c r="N10" s="91">
        <v>8523830.310057964</v>
      </c>
      <c r="O10" s="91">
        <v>8679512.709408617</v>
      </c>
      <c r="P10" s="91">
        <v>8823464.766708212</v>
      </c>
      <c r="Q10" s="91">
        <v>8957502.2913123</v>
      </c>
      <c r="R10" s="91">
        <v>9077543.603389265</v>
      </c>
      <c r="S10" s="91">
        <v>9201198.981749583</v>
      </c>
      <c r="T10" s="91">
        <v>9304865.295798922</v>
      </c>
      <c r="U10" s="91">
        <v>9408448.251518777</v>
      </c>
      <c r="V10" s="91">
        <v>9512590.300301192</v>
      </c>
      <c r="W10" s="91">
        <v>9618767.260082623</v>
      </c>
      <c r="X10" s="91">
        <v>9731896.796802692</v>
      </c>
    </row>
    <row r="11" spans="1:24" ht="15">
      <c r="A11" t="s">
        <v>38</v>
      </c>
      <c r="B11" s="91">
        <v>6082540.384765098</v>
      </c>
      <c r="C11" s="91">
        <v>6318979.132039017</v>
      </c>
      <c r="D11" s="91">
        <v>6541632.607916136</v>
      </c>
      <c r="E11" s="91">
        <v>6768808.135945658</v>
      </c>
      <c r="F11" s="91">
        <v>6981476.60222045</v>
      </c>
      <c r="G11" s="91">
        <v>7211322.206575159</v>
      </c>
      <c r="H11" s="91">
        <v>7436423.570869841</v>
      </c>
      <c r="I11" s="91">
        <v>7601367.930287015</v>
      </c>
      <c r="J11" s="91">
        <v>7764109.412543557</v>
      </c>
      <c r="K11" s="91">
        <v>7929604.668902505</v>
      </c>
      <c r="L11" s="91">
        <v>8099360.845106339</v>
      </c>
      <c r="M11" s="91">
        <v>8268725.27696743</v>
      </c>
      <c r="N11" s="91">
        <v>8436880.070475863</v>
      </c>
      <c r="O11" s="91">
        <v>8591220.364790468</v>
      </c>
      <c r="P11" s="91">
        <v>8733943.919832395</v>
      </c>
      <c r="Q11" s="91">
        <v>8866928.252600096</v>
      </c>
      <c r="R11" s="91">
        <v>8985933.912928147</v>
      </c>
      <c r="S11" s="91">
        <v>9108524.610303964</v>
      </c>
      <c r="T11" s="91">
        <v>9211428.137993732</v>
      </c>
      <c r="U11" s="91">
        <v>9314262.657671357</v>
      </c>
      <c r="V11" s="91">
        <v>9417653.668346712</v>
      </c>
      <c r="W11" s="91">
        <v>9523088.077803085</v>
      </c>
      <c r="X11" s="91">
        <v>9635404.201255511</v>
      </c>
    </row>
    <row r="12" spans="1:24" ht="15">
      <c r="A12" t="s">
        <v>39</v>
      </c>
      <c r="B12" s="91">
        <v>6013122.830794044</v>
      </c>
      <c r="C12" s="91">
        <v>6246800.008594902</v>
      </c>
      <c r="D12" s="91">
        <v>6466771.423316855</v>
      </c>
      <c r="E12" s="91">
        <v>6691207.9515861245</v>
      </c>
      <c r="F12" s="91">
        <v>6901366.083814337</v>
      </c>
      <c r="G12" s="91">
        <v>7128414.276106617</v>
      </c>
      <c r="H12" s="91">
        <v>7350826.112398849</v>
      </c>
      <c r="I12" s="91">
        <v>7513859.355358759</v>
      </c>
      <c r="J12" s="91">
        <v>7674786.097011148</v>
      </c>
      <c r="K12" s="91">
        <v>7838428.841758486</v>
      </c>
      <c r="L12" s="91">
        <v>8006326.210033007</v>
      </c>
      <c r="M12" s="91">
        <v>8173865.40171424</v>
      </c>
      <c r="N12" s="91">
        <v>8340222.682733694</v>
      </c>
      <c r="O12" s="91">
        <v>8493002.904909698</v>
      </c>
      <c r="P12" s="91">
        <v>8634277.230737062</v>
      </c>
      <c r="Q12" s="91">
        <v>8765983.549729552</v>
      </c>
      <c r="R12" s="91">
        <v>8883742.51999122</v>
      </c>
      <c r="S12" s="91">
        <v>9005065.765638966</v>
      </c>
      <c r="T12" s="91">
        <v>9106968.453828597</v>
      </c>
      <c r="U12" s="91">
        <v>9208817.65185449</v>
      </c>
      <c r="V12" s="91">
        <v>9311208.126174299</v>
      </c>
      <c r="W12" s="91">
        <v>9415635.029571177</v>
      </c>
      <c r="X12" s="91">
        <v>9526868.21540436</v>
      </c>
    </row>
    <row r="13" spans="1:24" ht="15">
      <c r="A13" t="s">
        <v>40</v>
      </c>
      <c r="B13" s="91">
        <v>5984608.29745176</v>
      </c>
      <c r="C13" s="91">
        <v>6216955.705339758</v>
      </c>
      <c r="D13" s="91">
        <v>6435827.485681676</v>
      </c>
      <c r="E13" s="91">
        <v>6659138.889554252</v>
      </c>
      <c r="F13" s="91">
        <v>6868223.391439767</v>
      </c>
      <c r="G13" s="91">
        <v>7094135.374092859</v>
      </c>
      <c r="H13" s="91">
        <v>7315429.134740429</v>
      </c>
      <c r="I13" s="91">
        <v>7477565.629336565</v>
      </c>
      <c r="J13" s="91">
        <v>7637598.637265421</v>
      </c>
      <c r="K13" s="91">
        <v>7800336.370598989</v>
      </c>
      <c r="L13" s="91">
        <v>7967300.059940342</v>
      </c>
      <c r="M13" s="91">
        <v>8133906.474923349</v>
      </c>
      <c r="N13" s="91">
        <v>8299317.841685637</v>
      </c>
      <c r="O13" s="91">
        <v>8451194.807416007</v>
      </c>
      <c r="P13" s="91">
        <v>8591584.40040603</v>
      </c>
      <c r="Q13" s="91">
        <v>8722443.10973238</v>
      </c>
      <c r="R13" s="91">
        <v>8839359.268176476</v>
      </c>
      <c r="S13" s="91">
        <v>8959823.315627396</v>
      </c>
      <c r="T13" s="91">
        <v>9060919.922121793</v>
      </c>
      <c r="U13" s="91">
        <v>9161958.743166322</v>
      </c>
      <c r="V13" s="91">
        <v>9263512.793101078</v>
      </c>
      <c r="W13" s="91">
        <v>9367069.506696995</v>
      </c>
      <c r="X13" s="91">
        <v>9477392.535602977</v>
      </c>
    </row>
    <row r="14" spans="1:24" ht="15">
      <c r="A14" t="s">
        <v>41</v>
      </c>
      <c r="B14" s="91">
        <v>5901693.617726347</v>
      </c>
      <c r="C14" s="91">
        <v>6130960.192324508</v>
      </c>
      <c r="D14" s="91">
        <v>6346650.449155222</v>
      </c>
      <c r="E14" s="91">
        <v>6566719.309371675</v>
      </c>
      <c r="F14" s="91">
        <v>6772846.052721895</v>
      </c>
      <c r="G14" s="91">
        <v>6995436.374721808</v>
      </c>
      <c r="H14" s="91">
        <v>7213544.540439233</v>
      </c>
      <c r="I14" s="91">
        <v>7373490.240076677</v>
      </c>
      <c r="J14" s="91">
        <v>7531455.401506238</v>
      </c>
      <c r="K14" s="91">
        <v>7692077.644640437</v>
      </c>
      <c r="L14" s="91">
        <v>7856927.591460618</v>
      </c>
      <c r="M14" s="91">
        <v>8021462.952765983</v>
      </c>
      <c r="N14" s="91">
        <v>8184853.854640862</v>
      </c>
      <c r="O14" s="91">
        <v>8335016.851976473</v>
      </c>
      <c r="P14" s="91">
        <v>8473857.449925842</v>
      </c>
      <c r="Q14" s="91">
        <v>8603379.435330763</v>
      </c>
      <c r="R14" s="91">
        <v>8719049.94309078</v>
      </c>
      <c r="S14" s="91">
        <v>8838240.98577567</v>
      </c>
      <c r="T14" s="91">
        <v>8938422.419647824</v>
      </c>
      <c r="U14" s="91">
        <v>9038567.870130545</v>
      </c>
      <c r="V14" s="91">
        <v>9139231.812478462</v>
      </c>
      <c r="W14" s="91">
        <v>9241911.029489774</v>
      </c>
      <c r="X14" s="91">
        <v>9351272.174250096</v>
      </c>
    </row>
    <row r="15" spans="1:24" ht="15">
      <c r="A15" t="s">
        <v>42</v>
      </c>
      <c r="B15" s="91">
        <v>5823632.708337866</v>
      </c>
      <c r="C15" s="91">
        <v>6049577.206211361</v>
      </c>
      <c r="D15" s="91">
        <v>6262059.276641247</v>
      </c>
      <c r="E15" s="91">
        <v>6478851.151305762</v>
      </c>
      <c r="F15" s="91">
        <v>6682070.095959921</v>
      </c>
      <c r="G15" s="91">
        <v>6901292.851143473</v>
      </c>
      <c r="H15" s="91">
        <v>7116231.492281297</v>
      </c>
      <c r="I15" s="91">
        <v>7274055.336645578</v>
      </c>
      <c r="J15" s="91">
        <v>7430112.547882525</v>
      </c>
      <c r="K15" s="91">
        <v>7588774.994005511</v>
      </c>
      <c r="L15" s="91">
        <v>7751722.3331712205</v>
      </c>
      <c r="M15" s="91">
        <v>7914436.920137838</v>
      </c>
      <c r="N15" s="91">
        <v>8076070.385181411</v>
      </c>
      <c r="O15" s="91">
        <v>8224871.35695368</v>
      </c>
      <c r="P15" s="91">
        <v>8362474.700950066</v>
      </c>
      <c r="Q15" s="91">
        <v>8491044.422876319</v>
      </c>
      <c r="R15" s="91">
        <v>8605668.392626997</v>
      </c>
      <c r="S15" s="91">
        <v>8723815.577909239</v>
      </c>
      <c r="T15" s="91">
        <v>8823344.004435332</v>
      </c>
      <c r="U15" s="91">
        <v>8922876.140121285</v>
      </c>
      <c r="V15" s="91">
        <v>9022915.48555489</v>
      </c>
      <c r="W15" s="91">
        <v>9124997.036879756</v>
      </c>
      <c r="X15" s="91">
        <v>9233681.628507443</v>
      </c>
    </row>
    <row r="16" spans="1:24" ht="15">
      <c r="A16" t="s">
        <v>43</v>
      </c>
      <c r="B16" s="91">
        <v>5751169.591225326</v>
      </c>
      <c r="C16" s="91">
        <v>5974186.529352507</v>
      </c>
      <c r="D16" s="91">
        <v>6183695.089287056</v>
      </c>
      <c r="E16" s="91">
        <v>6397479.961947905</v>
      </c>
      <c r="F16" s="91">
        <v>6597849.548787759</v>
      </c>
      <c r="G16" s="91">
        <v>6813925.041839497</v>
      </c>
      <c r="H16" s="91">
        <v>7025814.182870695</v>
      </c>
      <c r="I16" s="91">
        <v>7181518.190088281</v>
      </c>
      <c r="J16" s="91">
        <v>7335502.240963718</v>
      </c>
      <c r="K16" s="91">
        <v>7492039.900430706</v>
      </c>
      <c r="L16" s="91">
        <v>7652828.34370074</v>
      </c>
      <c r="M16" s="91">
        <v>7813397.99818803</v>
      </c>
      <c r="N16" s="91">
        <v>7972923.5377370985</v>
      </c>
      <c r="O16" s="91">
        <v>8119844.340096588</v>
      </c>
      <c r="P16" s="91">
        <v>8255740.6554660415</v>
      </c>
      <c r="Q16" s="91">
        <v>8382737.790327231</v>
      </c>
      <c r="R16" s="91">
        <v>8495993.782616064</v>
      </c>
      <c r="S16" s="91">
        <v>8612710.923212903</v>
      </c>
      <c r="T16" s="91">
        <v>8711128.298814546</v>
      </c>
      <c r="U16" s="91">
        <v>8809548.931341572</v>
      </c>
      <c r="V16" s="91">
        <v>8908487.179856285</v>
      </c>
      <c r="W16" s="91">
        <v>9009465.005969187</v>
      </c>
      <c r="X16" s="91">
        <v>9116957.51872059</v>
      </c>
    </row>
    <row r="17" spans="1:24" ht="15">
      <c r="A17" t="s">
        <v>44</v>
      </c>
      <c r="B17" s="91">
        <v>5717325.182071528</v>
      </c>
      <c r="C17" s="91">
        <v>5938886.019293147</v>
      </c>
      <c r="D17" s="91">
        <v>6147123.623202141</v>
      </c>
      <c r="E17" s="91">
        <v>6359573.249847278</v>
      </c>
      <c r="F17" s="91">
        <v>6558946.809310518</v>
      </c>
      <c r="G17" s="91">
        <v>6773737.805493297</v>
      </c>
      <c r="H17" s="91">
        <v>6984496.413438494</v>
      </c>
      <c r="I17" s="91">
        <v>7139487.139412711</v>
      </c>
      <c r="J17" s="91">
        <v>7292988.283032496</v>
      </c>
      <c r="K17" s="91">
        <v>7449030.7632547915</v>
      </c>
      <c r="L17" s="91">
        <v>7609426.995106369</v>
      </c>
      <c r="M17" s="91">
        <v>7769696.096841867</v>
      </c>
      <c r="N17" s="91">
        <v>7928961.697614166</v>
      </c>
      <c r="O17" s="91">
        <v>8075903.890464189</v>
      </c>
      <c r="P17" s="91">
        <v>8211808.055410701</v>
      </c>
      <c r="Q17" s="91">
        <v>8339053.104704438</v>
      </c>
      <c r="R17" s="91">
        <v>8452223.532343809</v>
      </c>
      <c r="S17" s="91">
        <v>8568924.63385866</v>
      </c>
      <c r="T17" s="91">
        <v>8667506.63276686</v>
      </c>
      <c r="U17" s="91">
        <v>8766145.133655656</v>
      </c>
      <c r="V17" s="91">
        <v>8865270.893037152</v>
      </c>
      <c r="W17" s="91">
        <v>8966467.156859439</v>
      </c>
      <c r="X17" s="91">
        <v>9074161.378752122</v>
      </c>
    </row>
    <row r="18" spans="1:24" ht="15">
      <c r="A18" t="s">
        <v>45</v>
      </c>
      <c r="B18" s="91">
        <v>5666002.456043371</v>
      </c>
      <c r="C18" s="91">
        <v>5885284.102398067</v>
      </c>
      <c r="D18" s="91">
        <v>6091441.469798886</v>
      </c>
      <c r="E18" s="91">
        <v>6301771.851914686</v>
      </c>
      <c r="F18" s="91">
        <v>6499184.471124583</v>
      </c>
      <c r="G18" s="91">
        <v>6711791.67371613</v>
      </c>
      <c r="H18" s="91">
        <v>6920446.559018621</v>
      </c>
      <c r="I18" s="91">
        <v>7073956.821549014</v>
      </c>
      <c r="J18" s="91">
        <v>7226040.9008805975</v>
      </c>
      <c r="K18" s="91">
        <v>7380633.849146123</v>
      </c>
      <c r="L18" s="91">
        <v>7539570.430048907</v>
      </c>
      <c r="M18" s="91">
        <v>7698401.672204629</v>
      </c>
      <c r="N18" s="91">
        <v>7856252.125936832</v>
      </c>
      <c r="O18" s="91">
        <v>8001958.253937743</v>
      </c>
      <c r="P18" s="91">
        <v>8136722.9201841345</v>
      </c>
      <c r="Q18" s="91">
        <v>8262950.8353422405</v>
      </c>
      <c r="R18" s="91">
        <v>8375162.026977679</v>
      </c>
      <c r="S18" s="91">
        <v>8490878.678689096</v>
      </c>
      <c r="T18" s="91">
        <v>8588690.5196512</v>
      </c>
      <c r="U18" s="91">
        <v>8686566.632251212</v>
      </c>
      <c r="V18" s="91">
        <v>8784923.635538751</v>
      </c>
      <c r="W18" s="91">
        <v>8885346.106993565</v>
      </c>
      <c r="X18" s="91">
        <v>8992205.760259328</v>
      </c>
    </row>
    <row r="19" spans="1:24" ht="15">
      <c r="A19" t="s">
        <v>46</v>
      </c>
      <c r="B19" s="91">
        <v>5612250.236783284</v>
      </c>
      <c r="C19" s="91">
        <v>5829230.327021901</v>
      </c>
      <c r="D19" s="91">
        <v>6033222.412609551</v>
      </c>
      <c r="E19" s="91">
        <v>6241346.877005541</v>
      </c>
      <c r="F19" s="91">
        <v>6436722.597132605</v>
      </c>
      <c r="G19" s="91">
        <v>6647049.416710598</v>
      </c>
      <c r="H19" s="91">
        <v>6853509.477525003</v>
      </c>
      <c r="I19" s="91">
        <v>7005507.36904735</v>
      </c>
      <c r="J19" s="91">
        <v>7156147.466149607</v>
      </c>
      <c r="K19" s="91">
        <v>7309260.934270615</v>
      </c>
      <c r="L19" s="91">
        <v>7466709.90235893</v>
      </c>
      <c r="M19" s="91">
        <v>7624075.227717171</v>
      </c>
      <c r="N19" s="91">
        <v>7780490.676463852</v>
      </c>
      <c r="O19" s="91">
        <v>7924958.31845196</v>
      </c>
      <c r="P19" s="91">
        <v>8058598.994379486</v>
      </c>
      <c r="Q19" s="91">
        <v>8183834.126612308</v>
      </c>
      <c r="R19" s="91">
        <v>8295136.455292785</v>
      </c>
      <c r="S19" s="91">
        <v>8409917.516531793</v>
      </c>
      <c r="T19" s="91">
        <v>8507033.54864913</v>
      </c>
      <c r="U19" s="91">
        <v>8604224.010038821</v>
      </c>
      <c r="V19" s="91">
        <v>8701896.77387614</v>
      </c>
      <c r="W19" s="91">
        <v>8801640.18342633</v>
      </c>
      <c r="X19" s="91">
        <v>8907760.207918998</v>
      </c>
    </row>
    <row r="20" spans="1:24" ht="15">
      <c r="A20" t="s">
        <v>47</v>
      </c>
      <c r="B20" s="91">
        <v>5612019.718473866</v>
      </c>
      <c r="C20" s="91">
        <v>5828824.861994223</v>
      </c>
      <c r="D20" s="91">
        <v>6032727.04008326</v>
      </c>
      <c r="E20" s="91">
        <v>6240748.8317676755</v>
      </c>
      <c r="F20" s="91">
        <v>6436112.93935345</v>
      </c>
      <c r="G20" s="91">
        <v>6646349.102951344</v>
      </c>
      <c r="H20" s="91">
        <v>6852771.733442841</v>
      </c>
      <c r="I20" s="91">
        <v>7004770.044838054</v>
      </c>
      <c r="J20" s="91">
        <v>7155493.940988475</v>
      </c>
      <c r="K20" s="91">
        <v>7308690.481418479</v>
      </c>
      <c r="L20" s="91">
        <v>7466269.8382865805</v>
      </c>
      <c r="M20" s="91">
        <v>7623801.399644496</v>
      </c>
      <c r="N20" s="91">
        <v>7780391.682136116</v>
      </c>
      <c r="O20" s="91">
        <v>7925112.574789864</v>
      </c>
      <c r="P20" s="91">
        <v>8058967.927776634</v>
      </c>
      <c r="Q20" s="91">
        <v>8184488.028258883</v>
      </c>
      <c r="R20" s="91">
        <v>8295900.440863999</v>
      </c>
      <c r="S20" s="91">
        <v>8410822.606954925</v>
      </c>
      <c r="T20" s="91">
        <v>8508104.080576394</v>
      </c>
      <c r="U20" s="91">
        <v>8605477.744294781</v>
      </c>
      <c r="V20" s="91">
        <v>8703316.707949232</v>
      </c>
      <c r="W20" s="91">
        <v>8803234.858470853</v>
      </c>
      <c r="X20" s="91">
        <v>8909533.22428567</v>
      </c>
    </row>
    <row r="21" spans="1:24" ht="15">
      <c r="A21" t="s">
        <v>48</v>
      </c>
      <c r="B21" s="91">
        <v>5541298.277739302</v>
      </c>
      <c r="C21" s="91">
        <v>5754973.8486879915</v>
      </c>
      <c r="D21" s="91">
        <v>5955811.834131411</v>
      </c>
      <c r="E21" s="91">
        <v>6160738.496998804</v>
      </c>
      <c r="F21" s="91">
        <v>6353157.233299929</v>
      </c>
      <c r="G21" s="91">
        <v>6560116.056107556</v>
      </c>
      <c r="H21" s="91">
        <v>6763370.368128596</v>
      </c>
      <c r="I21" s="91">
        <v>6913205.921887739</v>
      </c>
      <c r="J21" s="91">
        <v>7061818.074242031</v>
      </c>
      <c r="K21" s="91">
        <v>7212843.583879008</v>
      </c>
      <c r="L21" s="91">
        <v>7368220.941455229</v>
      </c>
      <c r="M21" s="91">
        <v>7523564.567509776</v>
      </c>
      <c r="N21" s="91">
        <v>7678010.890134764</v>
      </c>
      <c r="O21" s="91">
        <v>7820835.689579425</v>
      </c>
      <c r="P21" s="91">
        <v>7952980.314053853</v>
      </c>
      <c r="Q21" s="91">
        <v>8076929.2656410225</v>
      </c>
      <c r="R21" s="91">
        <v>8186991.34094917</v>
      </c>
      <c r="S21" s="91">
        <v>8300494.150728094</v>
      </c>
      <c r="T21" s="91">
        <v>8396703.342640648</v>
      </c>
      <c r="U21" s="91">
        <v>8493003.709070873</v>
      </c>
      <c r="V21" s="91">
        <v>8589784.692397447</v>
      </c>
      <c r="W21" s="91">
        <v>8688650.70444915</v>
      </c>
      <c r="X21" s="91">
        <v>8793806.198658228</v>
      </c>
    </row>
    <row r="22" spans="1:24" ht="15">
      <c r="A22" t="s">
        <v>49</v>
      </c>
      <c r="B22" s="91">
        <v>5534156.606935911</v>
      </c>
      <c r="C22" s="91">
        <v>5747412.493173217</v>
      </c>
      <c r="D22" s="91">
        <v>5947647.855110089</v>
      </c>
      <c r="E22" s="91">
        <v>6151960.490954478</v>
      </c>
      <c r="F22" s="91">
        <v>6343924.7005017735</v>
      </c>
      <c r="G22" s="91">
        <v>6550193.751043018</v>
      </c>
      <c r="H22" s="91">
        <v>6752885.916362462</v>
      </c>
      <c r="I22" s="91">
        <v>6902487.016727712</v>
      </c>
      <c r="J22" s="91">
        <v>7051025.081153851</v>
      </c>
      <c r="K22" s="91">
        <v>7201956.308307609</v>
      </c>
      <c r="L22" s="91">
        <v>7357330.380752061</v>
      </c>
      <c r="M22" s="91">
        <v>7512736.06235929</v>
      </c>
      <c r="N22" s="91">
        <v>7667287.100727236</v>
      </c>
      <c r="O22" s="91">
        <v>7810422.326999822</v>
      </c>
      <c r="P22" s="91">
        <v>7942868.439238544</v>
      </c>
      <c r="Q22" s="91">
        <v>8067264.982556075</v>
      </c>
      <c r="R22" s="91">
        <v>8177555.171756136</v>
      </c>
      <c r="S22" s="91">
        <v>8291320.20699149</v>
      </c>
      <c r="T22" s="91">
        <v>8387936.749002398</v>
      </c>
      <c r="U22" s="91">
        <v>8484676.840710247</v>
      </c>
      <c r="V22" s="91">
        <v>8581891.986751607</v>
      </c>
      <c r="W22" s="91">
        <v>8681236.437857809</v>
      </c>
      <c r="X22" s="91">
        <v>8786869.654799253</v>
      </c>
    </row>
    <row r="23" spans="1:24" ht="15">
      <c r="A23" t="s">
        <v>50</v>
      </c>
      <c r="B23" s="91">
        <v>5567819.177813992</v>
      </c>
      <c r="C23" s="91">
        <v>5782625.426780918</v>
      </c>
      <c r="D23" s="91">
        <v>5983976.706796569</v>
      </c>
      <c r="E23" s="91">
        <v>6189417.72571533</v>
      </c>
      <c r="F23" s="91">
        <v>6382560.100939072</v>
      </c>
      <c r="G23" s="91">
        <v>6589958.101322585</v>
      </c>
      <c r="H23" s="91">
        <v>6793848.934969855</v>
      </c>
      <c r="I23" s="91">
        <v>6944403.670300576</v>
      </c>
      <c r="J23" s="91">
        <v>7094022.7596509475</v>
      </c>
      <c r="K23" s="91">
        <v>7246046.435025132</v>
      </c>
      <c r="L23" s="91">
        <v>7402621.031046482</v>
      </c>
      <c r="M23" s="91">
        <v>7559283.958755165</v>
      </c>
      <c r="N23" s="91">
        <v>7715106.227900106</v>
      </c>
      <c r="O23" s="91">
        <v>7859572.50004661</v>
      </c>
      <c r="P23" s="91">
        <v>7993224.042038581</v>
      </c>
      <c r="Q23" s="91">
        <v>8118885.153169549</v>
      </c>
      <c r="R23" s="91">
        <v>8230079.794422314</v>
      </c>
      <c r="S23" s="91">
        <v>8344818.6155656865</v>
      </c>
      <c r="T23" s="91">
        <v>8442349.138281971</v>
      </c>
      <c r="U23" s="91">
        <v>8540033.581444308</v>
      </c>
      <c r="V23" s="91">
        <v>8638173.161514556</v>
      </c>
      <c r="W23" s="91">
        <v>8738478.932537131</v>
      </c>
      <c r="X23" s="91">
        <v>8845123.09232874</v>
      </c>
    </row>
    <row r="24" spans="1:24" ht="15">
      <c r="A24" t="s">
        <v>51</v>
      </c>
      <c r="B24" s="91">
        <v>5605459.256274955</v>
      </c>
      <c r="C24" s="91">
        <v>5821249.98473346</v>
      </c>
      <c r="D24" s="91">
        <v>6023747.384641049</v>
      </c>
      <c r="E24" s="91">
        <v>6230319.248716351</v>
      </c>
      <c r="F24" s="91">
        <v>6424794.462917272</v>
      </c>
      <c r="G24" s="91">
        <v>6633364.040090388</v>
      </c>
      <c r="H24" s="91">
        <v>6838561.725966381</v>
      </c>
      <c r="I24" s="91">
        <v>6990241.165902675</v>
      </c>
      <c r="J24" s="91">
        <v>7141231.281560534</v>
      </c>
      <c r="K24" s="91">
        <v>7294636.981939224</v>
      </c>
      <c r="L24" s="91">
        <v>7452769.424339433</v>
      </c>
      <c r="M24" s="91">
        <v>7611093.258679252</v>
      </c>
      <c r="N24" s="91">
        <v>7768612.683537575</v>
      </c>
      <c r="O24" s="91">
        <v>7914953.077628178</v>
      </c>
      <c r="P24" s="91">
        <v>8050323.346920945</v>
      </c>
      <c r="Q24" s="91">
        <v>8177867.261007591</v>
      </c>
      <c r="R24" s="91">
        <v>8290382.652760036</v>
      </c>
      <c r="S24" s="91">
        <v>8406559.668123243</v>
      </c>
      <c r="T24" s="91">
        <v>8505519.32755634</v>
      </c>
      <c r="U24" s="91">
        <v>8604692.427990997</v>
      </c>
      <c r="V24" s="91">
        <v>8704291.837983973</v>
      </c>
      <c r="W24" s="91">
        <v>8806122.816348094</v>
      </c>
      <c r="X24" s="91">
        <v>8914353.257546254</v>
      </c>
    </row>
    <row r="25" spans="1:24" ht="15">
      <c r="A25" t="s">
        <v>52</v>
      </c>
      <c r="B25" s="91">
        <v>5632690.649998298</v>
      </c>
      <c r="C25" s="91">
        <v>5848538.910084087</v>
      </c>
      <c r="D25" s="91">
        <v>6051358.844551595</v>
      </c>
      <c r="E25" s="91">
        <v>6258246.529346247</v>
      </c>
      <c r="F25" s="91">
        <v>6453300.176865282</v>
      </c>
      <c r="G25" s="91">
        <v>6662108.906578646</v>
      </c>
      <c r="H25" s="91">
        <v>6867756.155090128</v>
      </c>
      <c r="I25" s="91">
        <v>7020112.647087286</v>
      </c>
      <c r="J25" s="91">
        <v>7172086.890988308</v>
      </c>
      <c r="K25" s="91">
        <v>7326459.150940496</v>
      </c>
      <c r="L25" s="91">
        <v>7485763.7544181235</v>
      </c>
      <c r="M25" s="91">
        <v>7645388.1104984665</v>
      </c>
      <c r="N25" s="91">
        <v>7804283.972727288</v>
      </c>
      <c r="O25" s="91">
        <v>7952317.1423638705</v>
      </c>
      <c r="P25" s="91">
        <v>8089295.624373586</v>
      </c>
      <c r="Q25" s="91">
        <v>8218683.175809505</v>
      </c>
      <c r="R25" s="91">
        <v>8332525.111696103</v>
      </c>
      <c r="S25" s="91">
        <v>8450125.939201593</v>
      </c>
      <c r="T25" s="91">
        <v>8550667.898160689</v>
      </c>
      <c r="U25" s="91">
        <v>8651488.635078324</v>
      </c>
      <c r="V25" s="91">
        <v>8752731.461208887</v>
      </c>
      <c r="W25" s="91">
        <v>8856303.398930507</v>
      </c>
      <c r="X25" s="91">
        <v>8966316.594879657</v>
      </c>
    </row>
    <row r="26" spans="1:24" ht="15">
      <c r="A26" t="s">
        <v>53</v>
      </c>
      <c r="B26" s="91">
        <v>5647680.938194667</v>
      </c>
      <c r="C26" s="91">
        <v>5863776.344736124</v>
      </c>
      <c r="D26" s="91">
        <v>6066445.3436559355</v>
      </c>
      <c r="E26" s="91">
        <v>6273174.756535483</v>
      </c>
      <c r="F26" s="91">
        <v>6468467.323074776</v>
      </c>
      <c r="G26" s="91">
        <v>6677015.3167859325</v>
      </c>
      <c r="H26" s="91">
        <v>6882701.22463595</v>
      </c>
      <c r="I26" s="91">
        <v>7035589.087520924</v>
      </c>
      <c r="J26" s="91">
        <v>7188516.127456268</v>
      </c>
      <c r="K26" s="91">
        <v>7343813.052560951</v>
      </c>
      <c r="L26" s="91">
        <v>7504315.037568938</v>
      </c>
      <c r="M26" s="91">
        <v>7665314.052592271</v>
      </c>
      <c r="N26" s="91">
        <v>7825703.692222288</v>
      </c>
      <c r="O26" s="91">
        <v>7975701.774977809</v>
      </c>
      <c r="P26" s="91">
        <v>8114587.993074356</v>
      </c>
      <c r="Q26" s="91">
        <v>8246226.325914059</v>
      </c>
      <c r="R26" s="91">
        <v>8361710.1110333055</v>
      </c>
      <c r="S26" s="91">
        <v>8481072.890667489</v>
      </c>
      <c r="T26" s="91">
        <v>8583665.584259486</v>
      </c>
      <c r="U26" s="91">
        <v>8686627.927020961</v>
      </c>
      <c r="V26" s="91">
        <v>8790024.534077821</v>
      </c>
      <c r="W26" s="91">
        <v>8895890.895435024</v>
      </c>
      <c r="X26" s="91">
        <v>9008243.707114425</v>
      </c>
    </row>
    <row r="27" spans="1:24" ht="15">
      <c r="A27" t="s">
        <v>54</v>
      </c>
      <c r="B27" s="91">
        <v>5607191.874862601</v>
      </c>
      <c r="C27" s="91">
        <v>5821438.855440291</v>
      </c>
      <c r="D27" s="91">
        <v>6021881.731642181</v>
      </c>
      <c r="E27" s="91">
        <v>6226325.227151465</v>
      </c>
      <c r="F27" s="91">
        <v>6419952.556119881</v>
      </c>
      <c r="G27" s="91">
        <v>6626075.8749230625</v>
      </c>
      <c r="H27" s="91">
        <v>6829725.389559458</v>
      </c>
      <c r="I27" s="91">
        <v>6981783.962690681</v>
      </c>
      <c r="J27" s="91">
        <v>7134394.68952683</v>
      </c>
      <c r="K27" s="91">
        <v>7289315.4751328835</v>
      </c>
      <c r="L27" s="91">
        <v>7449720.483271904</v>
      </c>
      <c r="M27" s="91">
        <v>7610827.958512958</v>
      </c>
      <c r="N27" s="91">
        <v>7771493.542515795</v>
      </c>
      <c r="O27" s="91">
        <v>7922463.781626273</v>
      </c>
      <c r="P27" s="91">
        <v>8062406.708358077</v>
      </c>
      <c r="Q27" s="91">
        <v>8195600.876222894</v>
      </c>
      <c r="R27" s="91">
        <v>8312140.049026645</v>
      </c>
      <c r="S27" s="91">
        <v>8432664.459465304</v>
      </c>
      <c r="T27" s="91">
        <v>8536979.55141541</v>
      </c>
      <c r="U27" s="91">
        <v>8641776.314498173</v>
      </c>
      <c r="V27" s="91">
        <v>8747039.518833894</v>
      </c>
      <c r="W27" s="91">
        <v>8854942.233447084</v>
      </c>
      <c r="X27" s="91">
        <v>8969326.22604319</v>
      </c>
    </row>
    <row r="28" spans="1:24" ht="15">
      <c r="A28" t="s">
        <v>55</v>
      </c>
      <c r="B28" s="91">
        <v>5598615.516434836</v>
      </c>
      <c r="C28" s="91">
        <v>5812190.638027015</v>
      </c>
      <c r="D28" s="91">
        <v>6011429.940125178</v>
      </c>
      <c r="E28" s="91">
        <v>6214640.970197615</v>
      </c>
      <c r="F28" s="91">
        <v>6407544.354871784</v>
      </c>
      <c r="G28" s="91">
        <v>6612260.772522941</v>
      </c>
      <c r="H28" s="91">
        <v>6814870.542290184</v>
      </c>
      <c r="I28" s="91">
        <v>6966828.829234076</v>
      </c>
      <c r="J28" s="91">
        <v>7119827.953892852</v>
      </c>
      <c r="K28" s="91">
        <v>7275085.0687676</v>
      </c>
      <c r="L28" s="91">
        <v>7436120.375700694</v>
      </c>
      <c r="M28" s="91">
        <v>7598057.382658348</v>
      </c>
      <c r="N28" s="91">
        <v>7759710.540592016</v>
      </c>
      <c r="O28" s="91">
        <v>7912289.482680964</v>
      </c>
      <c r="P28" s="91">
        <v>8053866.19236179</v>
      </c>
      <c r="Q28" s="91">
        <v>8189130.146458565</v>
      </c>
      <c r="R28" s="91">
        <v>8307182.016672303</v>
      </c>
      <c r="S28" s="91">
        <v>8429329.966401888</v>
      </c>
      <c r="T28" s="91">
        <v>8535734.054428343</v>
      </c>
      <c r="U28" s="91">
        <v>8642724.929334685</v>
      </c>
      <c r="V28" s="91">
        <v>8750214.455206841</v>
      </c>
      <c r="W28" s="91">
        <v>8860518.014011092</v>
      </c>
      <c r="X28" s="91">
        <v>8977326.326876167</v>
      </c>
    </row>
    <row r="29" spans="1:24" ht="15">
      <c r="A29" t="s">
        <v>56</v>
      </c>
      <c r="B29" s="91">
        <v>5661249.939779082</v>
      </c>
      <c r="C29" s="91">
        <v>5876380.681447515</v>
      </c>
      <c r="D29" s="91">
        <v>6076383.061012538</v>
      </c>
      <c r="E29" s="91">
        <v>6280413.049585528</v>
      </c>
      <c r="F29" s="91">
        <v>6474443.621719886</v>
      </c>
      <c r="G29" s="91">
        <v>6679674.15564437</v>
      </c>
      <c r="H29" s="91">
        <v>6883185.321669948</v>
      </c>
      <c r="I29" s="91">
        <v>7036511.983679087</v>
      </c>
      <c r="J29" s="91">
        <v>7191385.093340436</v>
      </c>
      <c r="K29" s="91">
        <v>7348470.266098183</v>
      </c>
      <c r="L29" s="91">
        <v>7511704.3812910905</v>
      </c>
      <c r="M29" s="91">
        <v>7676063.092239571</v>
      </c>
      <c r="N29" s="91">
        <v>7840287.057088452</v>
      </c>
      <c r="O29" s="91">
        <v>7995977.394687442</v>
      </c>
      <c r="P29" s="91">
        <v>8140536.779828375</v>
      </c>
      <c r="Q29" s="91">
        <v>8279135.629350814</v>
      </c>
      <c r="R29" s="91">
        <v>8399709.634373344</v>
      </c>
      <c r="S29" s="91">
        <v>8524507.191431867</v>
      </c>
      <c r="T29" s="91">
        <v>8633869.054793058</v>
      </c>
      <c r="U29" s="91">
        <v>8743913.808512546</v>
      </c>
      <c r="V29" s="91">
        <v>8854480.007389762</v>
      </c>
      <c r="W29" s="91">
        <v>8968047.44735617</v>
      </c>
      <c r="X29" s="91">
        <v>9088199.003134694</v>
      </c>
    </row>
    <row r="30" spans="1:24" ht="15">
      <c r="A30" t="s">
        <v>57</v>
      </c>
      <c r="B30" s="91">
        <v>5844831.840642624</v>
      </c>
      <c r="C30" s="91">
        <v>6067182.004768658</v>
      </c>
      <c r="D30" s="91">
        <v>6272128.8994623525</v>
      </c>
      <c r="E30" s="91">
        <v>6481311.416782524</v>
      </c>
      <c r="F30" s="91">
        <v>6680353.638028737</v>
      </c>
      <c r="G30" s="91">
        <v>6890342.573843762</v>
      </c>
      <c r="H30" s="91">
        <v>7098918.02348495</v>
      </c>
      <c r="I30" s="91">
        <v>7256577.9103405</v>
      </c>
      <c r="J30" s="91">
        <v>7416196.233653407</v>
      </c>
      <c r="K30" s="91">
        <v>7578024.148060337</v>
      </c>
      <c r="L30" s="91">
        <v>7746439.70175285</v>
      </c>
      <c r="M30" s="91">
        <v>7916189.493979079</v>
      </c>
      <c r="N30" s="91">
        <v>8085908.581268068</v>
      </c>
      <c r="O30" s="91">
        <v>8247311.385647398</v>
      </c>
      <c r="P30" s="91">
        <v>8397186.898737306</v>
      </c>
      <c r="Q30" s="91">
        <v>8541193.841539647</v>
      </c>
      <c r="R30" s="91">
        <v>8666082.69924134</v>
      </c>
      <c r="S30" s="91">
        <v>8795350.67213676</v>
      </c>
      <c r="T30" s="91">
        <v>8909065.681218114</v>
      </c>
      <c r="U30" s="91">
        <v>9023531.557440633</v>
      </c>
      <c r="V30" s="91">
        <v>9138534.89836798</v>
      </c>
      <c r="W30" s="91">
        <v>9256730.394891731</v>
      </c>
      <c r="X30" s="91">
        <v>9381709.86926668</v>
      </c>
    </row>
    <row r="31" spans="1:24" ht="15">
      <c r="A31" t="s">
        <v>58</v>
      </c>
      <c r="B31" s="91">
        <v>6026700.781866956</v>
      </c>
      <c r="C31" s="91">
        <v>6256384.227910786</v>
      </c>
      <c r="D31" s="91">
        <v>6466535.084118114</v>
      </c>
      <c r="E31" s="91">
        <v>6681116.026531356</v>
      </c>
      <c r="F31" s="91">
        <v>6885398.221672756</v>
      </c>
      <c r="G31" s="91">
        <v>7100490.753836519</v>
      </c>
      <c r="H31" s="91">
        <v>7314422.348963912</v>
      </c>
      <c r="I31" s="91">
        <v>7476480.003233782</v>
      </c>
      <c r="J31" s="91">
        <v>7640862.49005995</v>
      </c>
      <c r="K31" s="91">
        <v>7807470.566062266</v>
      </c>
      <c r="L31" s="91">
        <v>7981072.558069729</v>
      </c>
      <c r="M31" s="91">
        <v>8156200.418349438</v>
      </c>
      <c r="N31" s="91">
        <v>8331371.030466031</v>
      </c>
      <c r="O31" s="91">
        <v>8498354.123759547</v>
      </c>
      <c r="P31" s="91">
        <v>8653379.71803876</v>
      </c>
      <c r="Q31" s="91">
        <v>8802588.568695208</v>
      </c>
      <c r="R31" s="91">
        <v>8931579.175120436</v>
      </c>
      <c r="S31" s="91">
        <v>9065112.59597624</v>
      </c>
      <c r="T31" s="91">
        <v>9182877.20368134</v>
      </c>
      <c r="U31" s="91">
        <v>9301454.411762038</v>
      </c>
      <c r="V31" s="91">
        <v>9420565.372467846</v>
      </c>
      <c r="W31" s="91">
        <v>9543025.772666365</v>
      </c>
      <c r="X31" s="91">
        <v>9672470.764849843</v>
      </c>
    </row>
    <row r="32" spans="1:24" ht="15">
      <c r="A32" t="s">
        <v>59</v>
      </c>
      <c r="B32" s="91">
        <v>6276379.264266827</v>
      </c>
      <c r="C32" s="91">
        <v>6515359.103224344</v>
      </c>
      <c r="D32" s="91">
        <v>6732621.318279295</v>
      </c>
      <c r="E32" s="91">
        <v>6954606.001122576</v>
      </c>
      <c r="F32" s="91">
        <v>7165835.02550379</v>
      </c>
      <c r="G32" s="91">
        <v>7387879.903659202</v>
      </c>
      <c r="H32" s="91">
        <v>7608964.448169384</v>
      </c>
      <c r="I32" s="91">
        <v>7776837.252501869</v>
      </c>
      <c r="J32" s="91">
        <v>7947302.343028796</v>
      </c>
      <c r="K32" s="91">
        <v>8120008.547741234</v>
      </c>
      <c r="L32" s="91">
        <v>8300122.325487839</v>
      </c>
      <c r="M32" s="91">
        <v>8481922.579147914</v>
      </c>
      <c r="N32" s="91">
        <v>8663838.782626105</v>
      </c>
      <c r="O32" s="91">
        <v>8837540.935315337</v>
      </c>
      <c r="P32" s="91">
        <v>8998816.083000138</v>
      </c>
      <c r="Q32" s="91">
        <v>9154159.404194385</v>
      </c>
      <c r="R32" s="91">
        <v>9288280.085838495</v>
      </c>
      <c r="S32" s="91">
        <v>9427070.979492815</v>
      </c>
      <c r="T32" s="91">
        <v>9549754.09399611</v>
      </c>
      <c r="U32" s="91">
        <v>9673279.97567406</v>
      </c>
      <c r="V32" s="91">
        <v>9797376.766628988</v>
      </c>
      <c r="W32" s="91">
        <v>9925004.035135468</v>
      </c>
      <c r="X32" s="91">
        <v>10059864.72457854</v>
      </c>
    </row>
    <row r="33" spans="1:24" ht="15">
      <c r="A33" t="s">
        <v>60</v>
      </c>
      <c r="B33" s="91">
        <v>6529188.382691298</v>
      </c>
      <c r="C33" s="91">
        <v>6777882.924798332</v>
      </c>
      <c r="D33" s="91">
        <v>7002287.287542389</v>
      </c>
      <c r="E33" s="91">
        <v>7231760.752391039</v>
      </c>
      <c r="F33" s="91">
        <v>7449788.605116902</v>
      </c>
      <c r="G33" s="91">
        <v>7678760.910345329</v>
      </c>
      <c r="H33" s="91">
        <v>7906882.517233804</v>
      </c>
      <c r="I33" s="91">
        <v>8080496.000386996</v>
      </c>
      <c r="J33" s="91">
        <v>8256790.598113156</v>
      </c>
      <c r="K33" s="91">
        <v>8435330.554486848</v>
      </c>
      <c r="L33" s="91">
        <v>8621597.716830855</v>
      </c>
      <c r="M33" s="91">
        <v>8809639.5351668</v>
      </c>
      <c r="N33" s="91">
        <v>8997865.291159794</v>
      </c>
      <c r="O33" s="91">
        <v>9177709.116688244</v>
      </c>
      <c r="P33" s="91">
        <v>9344763.632921236</v>
      </c>
      <c r="Q33" s="91">
        <v>9505615.710209323</v>
      </c>
      <c r="R33" s="91">
        <v>9644662.350001931</v>
      </c>
      <c r="S33" s="91">
        <v>9788418.336976418</v>
      </c>
      <c r="T33" s="91">
        <v>9915725.272380522</v>
      </c>
      <c r="U33" s="91">
        <v>10043860.299050316</v>
      </c>
      <c r="V33" s="91">
        <v>10172654.863268295</v>
      </c>
      <c r="W33" s="91">
        <v>10305151.986152254</v>
      </c>
      <c r="X33" s="91">
        <v>10445118.274044598</v>
      </c>
    </row>
    <row r="34" spans="1:24" ht="15">
      <c r="A34" t="s">
        <v>61</v>
      </c>
      <c r="B34" s="91">
        <v>6809271.644940911</v>
      </c>
      <c r="C34" s="91">
        <v>7068482.511615568</v>
      </c>
      <c r="D34" s="91">
        <v>7301466.402303452</v>
      </c>
      <c r="E34" s="91">
        <v>7539821.0560140405</v>
      </c>
      <c r="F34" s="91">
        <v>7766300.638059736</v>
      </c>
      <c r="G34" s="91">
        <v>8003819.6295042485</v>
      </c>
      <c r="H34" s="91">
        <v>8240641.54975143</v>
      </c>
      <c r="I34" s="91">
        <v>8421394.128374945</v>
      </c>
      <c r="J34" s="91">
        <v>8605094.68871046</v>
      </c>
      <c r="K34" s="91">
        <v>8791077.543681428</v>
      </c>
      <c r="L34" s="91">
        <v>8985233.710115837</v>
      </c>
      <c r="M34" s="91">
        <v>9181318.369591268</v>
      </c>
      <c r="N34" s="91">
        <v>9377702.811676929</v>
      </c>
      <c r="O34" s="91">
        <v>9565646.256245984</v>
      </c>
      <c r="P34" s="91">
        <v>9740387.866246069</v>
      </c>
      <c r="Q34" s="91">
        <v>9908788.91127606</v>
      </c>
      <c r="R34" s="91">
        <v>10054516.703986112</v>
      </c>
      <c r="S34" s="91">
        <v>10205111.296324812</v>
      </c>
      <c r="T34" s="91">
        <v>10338906.892711127</v>
      </c>
      <c r="U34" s="91">
        <v>10473577.051203372</v>
      </c>
      <c r="V34" s="91">
        <v>10609018.117654955</v>
      </c>
      <c r="W34" s="91">
        <v>10748417.534520783</v>
      </c>
      <c r="X34" s="91">
        <v>10895594.248197755</v>
      </c>
    </row>
    <row r="35" spans="1:24" ht="15">
      <c r="A35" t="s">
        <v>62</v>
      </c>
      <c r="B35" s="91">
        <v>7192324.95741781</v>
      </c>
      <c r="C35" s="91">
        <v>7465979.268559553</v>
      </c>
      <c r="D35" s="91">
        <v>7711440.336513514</v>
      </c>
      <c r="E35" s="91">
        <v>7962629.756559485</v>
      </c>
      <c r="F35" s="91">
        <v>8201359.703377299</v>
      </c>
      <c r="G35" s="91">
        <v>8451502.537960818</v>
      </c>
      <c r="H35" s="91">
        <v>8701034.399468413</v>
      </c>
      <c r="I35" s="91">
        <v>8891872.301316708</v>
      </c>
      <c r="J35" s="91">
        <v>9085937.207619676</v>
      </c>
      <c r="K35" s="91">
        <v>9282377.628177498</v>
      </c>
      <c r="L35" s="91">
        <v>9487536.781707268</v>
      </c>
      <c r="M35" s="91">
        <v>9694793.374019101</v>
      </c>
      <c r="N35" s="91">
        <v>9902451.156731082</v>
      </c>
      <c r="O35" s="91">
        <v>10101408.160923213</v>
      </c>
      <c r="P35" s="91">
        <v>10286540.843523538</v>
      </c>
      <c r="Q35" s="91">
        <v>10465073.838536749</v>
      </c>
      <c r="R35" s="91">
        <v>10619744.957769457</v>
      </c>
      <c r="S35" s="91">
        <v>10779529.620452197</v>
      </c>
      <c r="T35" s="91">
        <v>10921835.334400062</v>
      </c>
      <c r="U35" s="91">
        <v>11065075.331534691</v>
      </c>
      <c r="V35" s="91">
        <v>11209205.260249816</v>
      </c>
      <c r="W35" s="91">
        <v>11357590.392911095</v>
      </c>
      <c r="X35" s="91">
        <v>11514185.28008479</v>
      </c>
    </row>
    <row r="36" spans="1:24" ht="15">
      <c r="A36" t="s">
        <v>63</v>
      </c>
      <c r="B36" s="91">
        <v>7488416.296761684</v>
      </c>
      <c r="C36" s="91">
        <v>7773482.19784046</v>
      </c>
      <c r="D36" s="91">
        <v>8029993.90618037</v>
      </c>
      <c r="E36" s="91">
        <v>8292379.581305547</v>
      </c>
      <c r="F36" s="91">
        <v>8542117.909053558</v>
      </c>
      <c r="G36" s="91">
        <v>8803803.122325396</v>
      </c>
      <c r="H36" s="91">
        <v>9064841.945468318</v>
      </c>
      <c r="I36" s="91">
        <v>9264403.834828418</v>
      </c>
      <c r="J36" s="91">
        <v>9467463.742595673</v>
      </c>
      <c r="K36" s="91">
        <v>9673050.118549427</v>
      </c>
      <c r="L36" s="91">
        <v>9887787.162442373</v>
      </c>
      <c r="M36" s="91">
        <v>10104760.298026733</v>
      </c>
      <c r="N36" s="91">
        <v>10322161.521714931</v>
      </c>
      <c r="O36" s="91">
        <v>10530549.817750605</v>
      </c>
      <c r="P36" s="91">
        <v>10724490.455890572</v>
      </c>
      <c r="Q36" s="91">
        <v>10911686.338655487</v>
      </c>
      <c r="R36" s="91">
        <v>11073776.444936385</v>
      </c>
      <c r="S36" s="91">
        <v>11241313.004169825</v>
      </c>
      <c r="T36" s="91">
        <v>11390584.105886037</v>
      </c>
      <c r="U36" s="91">
        <v>11540883.889743073</v>
      </c>
      <c r="V36" s="91">
        <v>11692104.274649188</v>
      </c>
      <c r="W36" s="91">
        <v>11847780.498415727</v>
      </c>
      <c r="X36" s="91">
        <v>12012051.086772012</v>
      </c>
    </row>
    <row r="37" spans="1:24" ht="15">
      <c r="A37" t="s">
        <v>64</v>
      </c>
      <c r="B37" s="91">
        <v>7672834.302917532</v>
      </c>
      <c r="C37" s="91">
        <v>7965201.7223764965</v>
      </c>
      <c r="D37" s="91">
        <v>8228147.033300719</v>
      </c>
      <c r="E37" s="91">
        <v>8497123.237485647</v>
      </c>
      <c r="F37" s="91">
        <v>8753049.169392288</v>
      </c>
      <c r="G37" s="91">
        <v>9021316.33002303</v>
      </c>
      <c r="H37" s="91">
        <v>9288859.133231279</v>
      </c>
      <c r="I37" s="91">
        <v>9493339.599186162</v>
      </c>
      <c r="J37" s="91">
        <v>9701313.894366918</v>
      </c>
      <c r="K37" s="91">
        <v>9911881.893397786</v>
      </c>
      <c r="L37" s="91">
        <v>10131775.028212171</v>
      </c>
      <c r="M37" s="91">
        <v>10353925.014591774</v>
      </c>
      <c r="N37" s="91">
        <v>10576500.957568396</v>
      </c>
      <c r="O37" s="91">
        <v>10789748.975212466</v>
      </c>
      <c r="P37" s="91">
        <v>10988232.605281636</v>
      </c>
      <c r="Q37" s="91">
        <v>11179726.816152316</v>
      </c>
      <c r="R37" s="91">
        <v>11345682.358370578</v>
      </c>
      <c r="S37" s="91">
        <v>11517184.683327941</v>
      </c>
      <c r="T37" s="91">
        <v>11669938.649494333</v>
      </c>
      <c r="U37" s="91">
        <v>11823725.907834154</v>
      </c>
      <c r="V37" s="91">
        <v>11978474.923526917</v>
      </c>
      <c r="W37" s="91">
        <v>12137771.942462025</v>
      </c>
      <c r="X37" s="91">
        <v>12305869.168449711</v>
      </c>
    </row>
    <row r="38" spans="1:24" ht="15">
      <c r="A38" t="s">
        <v>65</v>
      </c>
      <c r="B38" s="91">
        <v>7758885.302272401</v>
      </c>
      <c r="C38" s="91">
        <v>8054473.370222138</v>
      </c>
      <c r="D38" s="91">
        <v>8320800.259675597</v>
      </c>
      <c r="E38" s="91">
        <v>8593141.44310531</v>
      </c>
      <c r="F38" s="91">
        <v>8852732.639656704</v>
      </c>
      <c r="G38" s="91">
        <v>9124581.197385794</v>
      </c>
      <c r="H38" s="91">
        <v>9395820.629409581</v>
      </c>
      <c r="I38" s="91">
        <v>9603421.32264552</v>
      </c>
      <c r="J38" s="91">
        <v>9814841.37944778</v>
      </c>
      <c r="K38" s="91">
        <v>10028902.275882052</v>
      </c>
      <c r="L38" s="91">
        <v>10252561.004331196</v>
      </c>
      <c r="M38" s="91">
        <v>10478606.86351977</v>
      </c>
      <c r="N38" s="91">
        <v>10705170.596337672</v>
      </c>
      <c r="O38" s="91">
        <v>10922584.512591986</v>
      </c>
      <c r="P38" s="91">
        <v>11125078.052347666</v>
      </c>
      <c r="Q38" s="91">
        <v>11320766.822528895</v>
      </c>
      <c r="R38" s="91">
        <v>11490305.108777557</v>
      </c>
      <c r="S38" s="91">
        <v>11665588.509819208</v>
      </c>
      <c r="T38" s="91">
        <v>11822071.745918697</v>
      </c>
      <c r="U38" s="91">
        <v>11979688.073816499</v>
      </c>
      <c r="V38" s="91">
        <v>12138310.025996858</v>
      </c>
      <c r="W38" s="91">
        <v>12301649.195028415</v>
      </c>
      <c r="X38" s="91">
        <v>12473943.790457033</v>
      </c>
    </row>
    <row r="39" spans="1:24" ht="15">
      <c r="A39" t="s">
        <v>66</v>
      </c>
      <c r="B39" s="91">
        <v>7862579.230328234</v>
      </c>
      <c r="C39" s="91">
        <v>8161997.80699569</v>
      </c>
      <c r="D39" s="91">
        <v>8431291.52081932</v>
      </c>
      <c r="E39" s="91">
        <v>8706716.913476733</v>
      </c>
      <c r="F39" s="91">
        <v>8969218.652727908</v>
      </c>
      <c r="G39" s="91">
        <v>9243959.798530946</v>
      </c>
      <c r="H39" s="91">
        <v>9518173.857149323</v>
      </c>
      <c r="I39" s="91">
        <v>9728268.528109098</v>
      </c>
      <c r="J39" s="91">
        <v>9942295.184279298</v>
      </c>
      <c r="K39" s="91">
        <v>10158966.094875555</v>
      </c>
      <c r="L39" s="91">
        <v>10385408.618190095</v>
      </c>
      <c r="M39" s="91">
        <v>10614301.34804214</v>
      </c>
      <c r="N39" s="91">
        <v>10843758.974790905</v>
      </c>
      <c r="O39" s="91">
        <v>11064075.324757498</v>
      </c>
      <c r="P39" s="91">
        <v>11269316.002439603</v>
      </c>
      <c r="Q39" s="91">
        <v>11467711.44189577</v>
      </c>
      <c r="R39" s="91">
        <v>11639611.6848648</v>
      </c>
      <c r="S39" s="91">
        <v>11817307.348876294</v>
      </c>
      <c r="T39" s="91">
        <v>11976102.852417525</v>
      </c>
      <c r="U39" s="91">
        <v>12136047.766685082</v>
      </c>
      <c r="V39" s="91">
        <v>12297035.449873745</v>
      </c>
      <c r="W39" s="91">
        <v>12462838.123463795</v>
      </c>
      <c r="X39" s="91">
        <v>12637704.30465177</v>
      </c>
    </row>
    <row r="40" spans="1:24" ht="15">
      <c r="A40" t="s">
        <v>67</v>
      </c>
      <c r="B40" s="91">
        <v>7955297.597339084</v>
      </c>
      <c r="C40" s="91">
        <v>8258113.002216337</v>
      </c>
      <c r="D40" s="91">
        <v>8530247.565192444</v>
      </c>
      <c r="E40" s="91">
        <v>8808589.16291072</v>
      </c>
      <c r="F40" s="91">
        <v>9073946.444226192</v>
      </c>
      <c r="G40" s="91">
        <v>9351499.84939894</v>
      </c>
      <c r="H40" s="91">
        <v>9628610.435509201</v>
      </c>
      <c r="I40" s="91">
        <v>9841160.654524429</v>
      </c>
      <c r="J40" s="91">
        <v>10057793.844568925</v>
      </c>
      <c r="K40" s="91">
        <v>10277081.320352228</v>
      </c>
      <c r="L40" s="91">
        <v>10506322.532938587</v>
      </c>
      <c r="M40" s="91">
        <v>10738082.987937307</v>
      </c>
      <c r="N40" s="91">
        <v>10970464.729903437</v>
      </c>
      <c r="O40" s="91">
        <v>11193756.014758047</v>
      </c>
      <c r="P40" s="91">
        <v>11401831.6327992</v>
      </c>
      <c r="Q40" s="91">
        <v>11603075.879678521</v>
      </c>
      <c r="R40" s="91">
        <v>11777454.247701228</v>
      </c>
      <c r="S40" s="91">
        <v>11957707.770447286</v>
      </c>
      <c r="T40" s="91">
        <v>12118985.62759021</v>
      </c>
      <c r="U40" s="91">
        <v>12281448.26020197</v>
      </c>
      <c r="V40" s="91">
        <v>12444990.548865158</v>
      </c>
      <c r="W40" s="91">
        <v>12613462.06776554</v>
      </c>
      <c r="X40" s="91">
        <v>12791109.700856283</v>
      </c>
    </row>
    <row r="41" spans="1:24" ht="15">
      <c r="A41" t="s">
        <v>68</v>
      </c>
      <c r="B41" s="91">
        <v>8016688.514300819</v>
      </c>
      <c r="C41" s="91">
        <v>8321488.643615627</v>
      </c>
      <c r="D41" s="91">
        <v>8595355.902947111</v>
      </c>
      <c r="E41" s="91">
        <v>8875481.201563297</v>
      </c>
      <c r="F41" s="91">
        <v>9142627.28291548</v>
      </c>
      <c r="G41" s="91">
        <v>9421867.163856484</v>
      </c>
      <c r="H41" s="91">
        <v>9700753.667396633</v>
      </c>
      <c r="I41" s="91">
        <v>9914924.32730745</v>
      </c>
      <c r="J41" s="91">
        <v>10133318.209579423</v>
      </c>
      <c r="K41" s="91">
        <v>10354364.457052574</v>
      </c>
      <c r="L41" s="91">
        <v>10585509.987814484</v>
      </c>
      <c r="M41" s="91">
        <v>10819236.38137537</v>
      </c>
      <c r="N41" s="91">
        <v>11053643.422932992</v>
      </c>
      <c r="O41" s="91">
        <v>11279058.99238634</v>
      </c>
      <c r="P41" s="91">
        <v>11489191.95567151</v>
      </c>
      <c r="Q41" s="91">
        <v>11692541.718028983</v>
      </c>
      <c r="R41" s="91">
        <v>11868777.38396439</v>
      </c>
      <c r="S41" s="91">
        <v>12050943.567308268</v>
      </c>
      <c r="T41" s="91">
        <v>12214151.374779606</v>
      </c>
      <c r="U41" s="91">
        <v>12378575.330676597</v>
      </c>
      <c r="V41" s="91">
        <v>12544118.089113934</v>
      </c>
      <c r="W41" s="91">
        <v>12714689.10291682</v>
      </c>
      <c r="X41" s="91">
        <v>12894511.506304199</v>
      </c>
    </row>
    <row r="42" spans="1:24" ht="15">
      <c r="A42" t="s">
        <v>69</v>
      </c>
      <c r="B42" s="91">
        <v>8181424.093860485</v>
      </c>
      <c r="C42" s="91">
        <v>8492275.484336376</v>
      </c>
      <c r="D42" s="91">
        <v>8771175.320487306</v>
      </c>
      <c r="E42" s="91">
        <v>9056498.476740632</v>
      </c>
      <c r="F42" s="91">
        <v>9328597.384456394</v>
      </c>
      <c r="G42" s="91">
        <v>9612853.026106</v>
      </c>
      <c r="H42" s="91">
        <v>9896854.482120324</v>
      </c>
      <c r="I42" s="91">
        <v>10115122.18906251</v>
      </c>
      <c r="J42" s="91">
        <v>10337788.084479032</v>
      </c>
      <c r="K42" s="91">
        <v>10563132.442702692</v>
      </c>
      <c r="L42" s="91">
        <v>10798843.395078467</v>
      </c>
      <c r="M42" s="91">
        <v>11037233.847140722</v>
      </c>
      <c r="N42" s="91">
        <v>11276350.045151055</v>
      </c>
      <c r="O42" s="91">
        <v>11506430.503318809</v>
      </c>
      <c r="P42" s="91">
        <v>11720917.339542871</v>
      </c>
      <c r="Q42" s="91">
        <v>11928550.726342307</v>
      </c>
      <c r="R42" s="91">
        <v>12108407.934964906</v>
      </c>
      <c r="S42" s="91">
        <v>12294305.64092447</v>
      </c>
      <c r="T42" s="91">
        <v>12460981.314997924</v>
      </c>
      <c r="U42" s="91">
        <v>12628903.020324951</v>
      </c>
      <c r="V42" s="91">
        <v>12797969.781237135</v>
      </c>
      <c r="W42" s="91">
        <v>12972189.549460184</v>
      </c>
      <c r="X42" s="91">
        <v>13155838.284098906</v>
      </c>
    </row>
    <row r="43" spans="1:24" ht="15">
      <c r="A43" t="s">
        <v>70</v>
      </c>
      <c r="B43" s="91">
        <v>8298982.214587746</v>
      </c>
      <c r="C43" s="91">
        <v>8614238.846729277</v>
      </c>
      <c r="D43" s="91">
        <v>8897135.255262189</v>
      </c>
      <c r="E43" s="91">
        <v>9186554.379636306</v>
      </c>
      <c r="F43" s="91">
        <v>9462563.532373725</v>
      </c>
      <c r="G43" s="91">
        <v>9750907.94712754</v>
      </c>
      <c r="H43" s="91">
        <v>10038998.352328422</v>
      </c>
      <c r="I43" s="91">
        <v>10260398.797821723</v>
      </c>
      <c r="J43" s="91">
        <v>10486264.175756903</v>
      </c>
      <c r="K43" s="91">
        <v>10714847.333224064</v>
      </c>
      <c r="L43" s="91">
        <v>10953949.093801491</v>
      </c>
      <c r="M43" s="91">
        <v>11195773.692332488</v>
      </c>
      <c r="N43" s="91">
        <v>11438333.700238507</v>
      </c>
      <c r="O43" s="91">
        <v>11671729.330175886</v>
      </c>
      <c r="P43" s="91">
        <v>11889304.015375245</v>
      </c>
      <c r="Q43" s="91">
        <v>12099928.128023017</v>
      </c>
      <c r="R43" s="91">
        <v>12282366.507496651</v>
      </c>
      <c r="S43" s="91">
        <v>12470931.74144431</v>
      </c>
      <c r="T43" s="91">
        <v>12639997.410368435</v>
      </c>
      <c r="U43" s="91">
        <v>12810325.625974223</v>
      </c>
      <c r="V43" s="91">
        <v>12981814.871333292</v>
      </c>
      <c r="W43" s="91">
        <v>13158526.17741189</v>
      </c>
      <c r="X43" s="91">
        <v>13344800.231988564</v>
      </c>
    </row>
    <row r="44" spans="1:24" ht="15">
      <c r="A44" t="s">
        <v>71</v>
      </c>
      <c r="B44" s="91">
        <v>8358884.344521124</v>
      </c>
      <c r="C44" s="91">
        <v>8676703.26586164</v>
      </c>
      <c r="D44" s="91">
        <v>8962054.162024414</v>
      </c>
      <c r="E44" s="91">
        <v>9253945.663887886</v>
      </c>
      <c r="F44" s="91">
        <v>9532387.074617527</v>
      </c>
      <c r="G44" s="91">
        <v>9823338.515219368</v>
      </c>
      <c r="H44" s="91">
        <v>10114002.270092053</v>
      </c>
      <c r="I44" s="91">
        <v>10337251.079631472</v>
      </c>
      <c r="J44" s="91">
        <v>10565004.518962985</v>
      </c>
      <c r="K44" s="91">
        <v>10795519.434433172</v>
      </c>
      <c r="L44" s="91">
        <v>11036629.162069943</v>
      </c>
      <c r="M44" s="91">
        <v>11280483.995159274</v>
      </c>
      <c r="N44" s="91">
        <v>11525060.093683276</v>
      </c>
      <c r="O44" s="91">
        <v>11760359.719005466</v>
      </c>
      <c r="P44" s="91">
        <v>11979676.365785746</v>
      </c>
      <c r="Q44" s="91">
        <v>12191996.262672624</v>
      </c>
      <c r="R44" s="91">
        <v>12375832.465078067</v>
      </c>
      <c r="S44" s="91">
        <v>12565875.886065172</v>
      </c>
      <c r="T44" s="91">
        <v>12736191.814305717</v>
      </c>
      <c r="U44" s="91">
        <v>12907789.203715518</v>
      </c>
      <c r="V44" s="91">
        <v>13080536.262290899</v>
      </c>
      <c r="W44" s="91">
        <v>13258526.46095674</v>
      </c>
      <c r="X44" s="91">
        <v>13446161.233565388</v>
      </c>
    </row>
    <row r="45" spans="1:24" ht="15">
      <c r="A45" t="s">
        <v>72</v>
      </c>
      <c r="B45" s="91">
        <v>8410653.958955953</v>
      </c>
      <c r="C45" s="91">
        <v>8730666.387614464</v>
      </c>
      <c r="D45" s="91">
        <v>9017936.492101021</v>
      </c>
      <c r="E45" s="91">
        <v>9311785.765241152</v>
      </c>
      <c r="F45" s="91">
        <v>9592104.846572211</v>
      </c>
      <c r="G45" s="91">
        <v>9885043.808917219</v>
      </c>
      <c r="H45" s="91">
        <v>10177677.603181135</v>
      </c>
      <c r="I45" s="91">
        <v>10402422.61642704</v>
      </c>
      <c r="J45" s="91">
        <v>10631690.203888167</v>
      </c>
      <c r="K45" s="91">
        <v>10863742.620923977</v>
      </c>
      <c r="L45" s="91">
        <v>11106450.87642983</v>
      </c>
      <c r="M45" s="91">
        <v>11351916.452925438</v>
      </c>
      <c r="N45" s="91">
        <v>11598107.231947988</v>
      </c>
      <c r="O45" s="91">
        <v>11834944.794115718</v>
      </c>
      <c r="P45" s="91">
        <v>12055704.764723402</v>
      </c>
      <c r="Q45" s="91">
        <v>12269415.665274866</v>
      </c>
      <c r="R45" s="91">
        <v>12454489.26034915</v>
      </c>
      <c r="S45" s="91">
        <v>12645812.842992766</v>
      </c>
      <c r="T45" s="91">
        <v>12817270.480690347</v>
      </c>
      <c r="U45" s="91">
        <v>12990018.460532272</v>
      </c>
      <c r="V45" s="91">
        <v>13163928.50418672</v>
      </c>
      <c r="W45" s="91">
        <v>13343116.011155074</v>
      </c>
      <c r="X45" s="91">
        <v>13532013.62525073</v>
      </c>
    </row>
    <row r="46" spans="1:24" ht="15">
      <c r="A46" t="s">
        <v>73</v>
      </c>
      <c r="B46" s="91">
        <v>8398367.047247648</v>
      </c>
      <c r="C46" s="91">
        <v>8717928.90037449</v>
      </c>
      <c r="D46" s="91">
        <v>9005008.588790063</v>
      </c>
      <c r="E46" s="91">
        <v>9298631.330663487</v>
      </c>
      <c r="F46" s="91">
        <v>9578824.94856054</v>
      </c>
      <c r="G46" s="91">
        <v>9871626.822156724</v>
      </c>
      <c r="H46" s="91">
        <v>10164125.15719553</v>
      </c>
      <c r="I46" s="91">
        <v>10388746.153793786</v>
      </c>
      <c r="J46" s="91">
        <v>10617922.20442674</v>
      </c>
      <c r="K46" s="91">
        <v>10849890.951600503</v>
      </c>
      <c r="L46" s="91">
        <v>11092519.658973932</v>
      </c>
      <c r="M46" s="91">
        <v>11337913.6685039</v>
      </c>
      <c r="N46" s="91">
        <v>11584033.369620947</v>
      </c>
      <c r="O46" s="91">
        <v>11820829.630358722</v>
      </c>
      <c r="P46" s="91">
        <v>12041549.58396272</v>
      </c>
      <c r="Q46" s="91">
        <v>12255267.164823579</v>
      </c>
      <c r="R46" s="91">
        <v>12440301.60306063</v>
      </c>
      <c r="S46" s="91">
        <v>12631611.514688801</v>
      </c>
      <c r="T46" s="91">
        <v>12803063.859374758</v>
      </c>
      <c r="U46" s="91">
        <v>12975820.923107212</v>
      </c>
      <c r="V46" s="91">
        <v>13149731.061547821</v>
      </c>
      <c r="W46" s="91">
        <v>13328919.603431864</v>
      </c>
      <c r="X46" s="91">
        <v>13517817.012814814</v>
      </c>
    </row>
    <row r="47" spans="1:24" ht="15">
      <c r="A47" t="s">
        <v>74</v>
      </c>
      <c r="B47" s="91">
        <v>8384048.8813114865</v>
      </c>
      <c r="C47" s="91">
        <v>8703395.152250899</v>
      </c>
      <c r="D47" s="91">
        <v>8990764.275768865</v>
      </c>
      <c r="E47" s="91">
        <v>9284609.918675067</v>
      </c>
      <c r="F47" s="91">
        <v>9565163.372951144</v>
      </c>
      <c r="G47" s="91">
        <v>9858427.205630645</v>
      </c>
      <c r="H47" s="91">
        <v>10151320.461453475</v>
      </c>
      <c r="I47" s="91">
        <v>10376166.302679582</v>
      </c>
      <c r="J47" s="91">
        <v>10605559.587033499</v>
      </c>
      <c r="K47" s="91">
        <v>10837775.704485957</v>
      </c>
      <c r="L47" s="91">
        <v>11080627.919857712</v>
      </c>
      <c r="M47" s="91">
        <v>11326227.699508853</v>
      </c>
      <c r="N47" s="91">
        <v>11572549.680903051</v>
      </c>
      <c r="O47" s="91">
        <v>11809509.40693863</v>
      </c>
      <c r="P47" s="91">
        <v>12030420.148046326</v>
      </c>
      <c r="Q47" s="91">
        <v>12244350.914379599</v>
      </c>
      <c r="R47" s="91">
        <v>12429653.379946742</v>
      </c>
      <c r="S47" s="91">
        <v>12621276.140324054</v>
      </c>
      <c r="T47" s="91">
        <v>12792994.899824863</v>
      </c>
      <c r="U47" s="91">
        <v>12966038.967171624</v>
      </c>
      <c r="V47" s="91">
        <v>13140243.482325645</v>
      </c>
      <c r="W47" s="91">
        <v>13319735.326972667</v>
      </c>
      <c r="X47" s="91">
        <v>13508952.653808432</v>
      </c>
    </row>
    <row r="48" spans="1:24" ht="15">
      <c r="A48" t="s">
        <v>75</v>
      </c>
      <c r="B48" s="91">
        <v>8356726.930748018</v>
      </c>
      <c r="C48" s="91">
        <v>8674830.277879696</v>
      </c>
      <c r="D48" s="91">
        <v>8961019.741033193</v>
      </c>
      <c r="E48" s="91">
        <v>9253701.03948912</v>
      </c>
      <c r="F48" s="91">
        <v>9532928.336643891</v>
      </c>
      <c r="G48" s="91">
        <v>9824909.613452032</v>
      </c>
      <c r="H48" s="91">
        <v>10116455.384054841</v>
      </c>
      <c r="I48" s="91">
        <v>10340220.873947596</v>
      </c>
      <c r="J48" s="91">
        <v>10568372.289155947</v>
      </c>
      <c r="K48" s="91">
        <v>10799323.10855792</v>
      </c>
      <c r="L48" s="91">
        <v>11040789.314990332</v>
      </c>
      <c r="M48" s="91">
        <v>11284935.087299865</v>
      </c>
      <c r="N48" s="91">
        <v>11529777.992583966</v>
      </c>
      <c r="O48" s="91">
        <v>11765171.262010813</v>
      </c>
      <c r="P48" s="91">
        <v>11984620.842424354</v>
      </c>
      <c r="Q48" s="91">
        <v>12196988.259023834</v>
      </c>
      <c r="R48" s="91">
        <v>12381094.26384197</v>
      </c>
      <c r="S48" s="91">
        <v>12571423.94288758</v>
      </c>
      <c r="T48" s="91">
        <v>12741892.89151723</v>
      </c>
      <c r="U48" s="91">
        <v>12913641.347442962</v>
      </c>
      <c r="V48" s="91">
        <v>13086559.458528137</v>
      </c>
      <c r="W48" s="91">
        <v>13264715.174010098</v>
      </c>
      <c r="X48" s="91">
        <v>13452539.188552134</v>
      </c>
    </row>
    <row r="49" spans="1:24" ht="15">
      <c r="A49" t="s">
        <v>76</v>
      </c>
      <c r="B49" s="91">
        <v>8263238.937109754</v>
      </c>
      <c r="C49" s="91">
        <v>8577771.236322459</v>
      </c>
      <c r="D49" s="91">
        <v>8860989.974647094</v>
      </c>
      <c r="E49" s="91">
        <v>9150623.398473768</v>
      </c>
      <c r="F49" s="91">
        <v>9426855.248574458</v>
      </c>
      <c r="G49" s="91">
        <v>9715848.717648262</v>
      </c>
      <c r="H49" s="91">
        <v>10004327.072736228</v>
      </c>
      <c r="I49" s="91">
        <v>10225575.662168385</v>
      </c>
      <c r="J49" s="91">
        <v>10451054.950595457</v>
      </c>
      <c r="K49" s="91">
        <v>10679314.852387039</v>
      </c>
      <c r="L49" s="91">
        <v>10917904.463322494</v>
      </c>
      <c r="M49" s="91">
        <v>11159097.790543335</v>
      </c>
      <c r="N49" s="91">
        <v>11400943.31779846</v>
      </c>
      <c r="O49" s="91">
        <v>11633308.72143549</v>
      </c>
      <c r="P49" s="91">
        <v>11849901.594284268</v>
      </c>
      <c r="Q49" s="91">
        <v>12059401.319964692</v>
      </c>
      <c r="R49" s="91">
        <v>12241071.248295462</v>
      </c>
      <c r="S49" s="91">
        <v>12428875.147583136</v>
      </c>
      <c r="T49" s="91">
        <v>12596934.71502558</v>
      </c>
      <c r="U49" s="91">
        <v>12766238.548154617</v>
      </c>
      <c r="V49" s="91">
        <v>12936687.602869522</v>
      </c>
      <c r="W49" s="91">
        <v>13112276.208977658</v>
      </c>
      <c r="X49" s="91">
        <v>13297418.914186114</v>
      </c>
    </row>
    <row r="50" spans="1:24" ht="15">
      <c r="A50" t="s">
        <v>77</v>
      </c>
      <c r="B50" s="91">
        <v>8040549.492477198</v>
      </c>
      <c r="C50" s="91">
        <v>8346862.0782262925</v>
      </c>
      <c r="D50" s="91">
        <v>8623049.659247275</v>
      </c>
      <c r="E50" s="91">
        <v>8905447.726575358</v>
      </c>
      <c r="F50" s="91">
        <v>9174738.504685383</v>
      </c>
      <c r="G50" s="91">
        <v>9456666.594735831</v>
      </c>
      <c r="H50" s="91">
        <v>9737976.882729469</v>
      </c>
      <c r="I50" s="91">
        <v>9953475.569787355</v>
      </c>
      <c r="J50" s="91">
        <v>10172980.472015442</v>
      </c>
      <c r="K50" s="91">
        <v>10395220.774239054</v>
      </c>
      <c r="L50" s="91">
        <v>10627437.687771007</v>
      </c>
      <c r="M50" s="91">
        <v>10862133.437268065</v>
      </c>
      <c r="N50" s="91">
        <v>11097412.5631328</v>
      </c>
      <c r="O50" s="91">
        <v>11323288.537253236</v>
      </c>
      <c r="P50" s="91">
        <v>11533776.200945135</v>
      </c>
      <c r="Q50" s="91">
        <v>11737269.157634646</v>
      </c>
      <c r="R50" s="91">
        <v>11913743.167002287</v>
      </c>
      <c r="S50" s="91">
        <v>12096195.508403277</v>
      </c>
      <c r="T50" s="91">
        <v>12259256.630217798</v>
      </c>
      <c r="U50" s="91">
        <v>12423516.94632817</v>
      </c>
      <c r="V50" s="91">
        <v>12588865.187104562</v>
      </c>
      <c r="W50" s="91">
        <v>12759171.106962835</v>
      </c>
      <c r="X50" s="91">
        <v>12938782.143295167</v>
      </c>
    </row>
    <row r="51" spans="1:24" ht="15">
      <c r="A51" t="s">
        <v>78</v>
      </c>
      <c r="B51" s="91">
        <v>7842964.420705449</v>
      </c>
      <c r="C51" s="91">
        <v>8141382.108641068</v>
      </c>
      <c r="D51" s="91">
        <v>8411590.550801877</v>
      </c>
      <c r="E51" s="91">
        <v>8687709.773239331</v>
      </c>
      <c r="F51" s="91">
        <v>8951379.089146499</v>
      </c>
      <c r="G51" s="91">
        <v>9227447.167876622</v>
      </c>
      <c r="H51" s="91">
        <v>9502939.279888608</v>
      </c>
      <c r="I51" s="91">
        <v>9713516.04130065</v>
      </c>
      <c r="J51" s="91">
        <v>9928205.875358133</v>
      </c>
      <c r="K51" s="91">
        <v>10145629.426535783</v>
      </c>
      <c r="L51" s="91">
        <v>10372872.231939154</v>
      </c>
      <c r="M51" s="91">
        <v>10602611.791624304</v>
      </c>
      <c r="N51" s="91">
        <v>10832837.098537076</v>
      </c>
      <c r="O51" s="91">
        <v>11053900.975525651</v>
      </c>
      <c r="P51" s="91">
        <v>11259625.344752388</v>
      </c>
      <c r="Q51" s="91">
        <v>11458694.791575862</v>
      </c>
      <c r="R51" s="91">
        <v>11630542.806605246</v>
      </c>
      <c r="S51" s="91">
        <v>11808409.641179387</v>
      </c>
      <c r="T51" s="91">
        <v>11967069.136163028</v>
      </c>
      <c r="U51" s="91">
        <v>12126964.15227483</v>
      </c>
      <c r="V51" s="91">
        <v>12287752.480054965</v>
      </c>
      <c r="W51" s="91">
        <v>12453302.025760436</v>
      </c>
      <c r="X51" s="91">
        <v>12627957.893115582</v>
      </c>
    </row>
    <row r="52" spans="1:24" ht="15">
      <c r="A52" t="s">
        <v>79</v>
      </c>
      <c r="B52" s="91">
        <v>7825563.404720435</v>
      </c>
      <c r="C52" s="91">
        <v>8123255.480615632</v>
      </c>
      <c r="D52" s="91">
        <v>8392584.18941477</v>
      </c>
      <c r="E52" s="91">
        <v>8667807.435940024</v>
      </c>
      <c r="F52" s="91">
        <v>8930737.35157045</v>
      </c>
      <c r="G52" s="91">
        <v>9205856.181050856</v>
      </c>
      <c r="H52" s="91">
        <v>9480507.51325692</v>
      </c>
      <c r="I52" s="91">
        <v>9690596.404554121</v>
      </c>
      <c r="J52" s="91">
        <v>9904929.635364857</v>
      </c>
      <c r="K52" s="91">
        <v>10121977.560664872</v>
      </c>
      <c r="L52" s="91">
        <v>10348909.254271787</v>
      </c>
      <c r="M52" s="91">
        <v>10578392.194114506</v>
      </c>
      <c r="N52" s="91">
        <v>10808395.230179772</v>
      </c>
      <c r="O52" s="91">
        <v>11029421.423367476</v>
      </c>
      <c r="P52" s="91">
        <v>11235119.894970119</v>
      </c>
      <c r="Q52" s="91">
        <v>11434296.3256822</v>
      </c>
      <c r="R52" s="91">
        <v>11606098.604056932</v>
      </c>
      <c r="S52" s="91">
        <v>11783940.778140593</v>
      </c>
      <c r="T52" s="91">
        <v>11942721.919598542</v>
      </c>
      <c r="U52" s="91">
        <v>12102763.820595454</v>
      </c>
      <c r="V52" s="91">
        <v>12263692.96571418</v>
      </c>
      <c r="W52" s="91">
        <v>12429410.738523403</v>
      </c>
      <c r="X52" s="91">
        <v>12604221.06088102</v>
      </c>
    </row>
    <row r="53" spans="1:24" ht="15">
      <c r="A53" t="s">
        <v>80</v>
      </c>
      <c r="B53" s="91">
        <v>7971933.521327923</v>
      </c>
      <c r="C53" s="91">
        <v>8274860.793077604</v>
      </c>
      <c r="D53" s="91">
        <v>8548797.33292764</v>
      </c>
      <c r="E53" s="91">
        <v>8828754.109489243</v>
      </c>
      <c r="F53" s="91">
        <v>9096214.081569387</v>
      </c>
      <c r="G53" s="91">
        <v>9375986.001853704</v>
      </c>
      <c r="H53" s="91">
        <v>9655361.985130703</v>
      </c>
      <c r="I53" s="91">
        <v>9869044.341106372</v>
      </c>
      <c r="J53" s="91">
        <v>10087129.262445128</v>
      </c>
      <c r="K53" s="91">
        <v>10307967.98003997</v>
      </c>
      <c r="L53" s="91">
        <v>10538921.329559091</v>
      </c>
      <c r="M53" s="91">
        <v>10772518.760456229</v>
      </c>
      <c r="N53" s="91">
        <v>11006637.856002646</v>
      </c>
      <c r="O53" s="91">
        <v>11231690.066945843</v>
      </c>
      <c r="P53" s="91">
        <v>11441051.238536969</v>
      </c>
      <c r="Q53" s="91">
        <v>11643824.172694223</v>
      </c>
      <c r="R53" s="91">
        <v>11818467.58201474</v>
      </c>
      <c r="S53" s="91">
        <v>11999272.297881719</v>
      </c>
      <c r="T53" s="91">
        <v>12160675.59306692</v>
      </c>
      <c r="U53" s="91">
        <v>12323366.133356633</v>
      </c>
      <c r="V53" s="91">
        <v>12486918.757431552</v>
      </c>
      <c r="W53" s="91">
        <v>12655324.947080573</v>
      </c>
      <c r="X53" s="91">
        <v>12832977.292940341</v>
      </c>
    </row>
    <row r="54" spans="1:24" ht="15">
      <c r="A54" t="s">
        <v>81</v>
      </c>
      <c r="B54" s="91">
        <v>8207568.352684088</v>
      </c>
      <c r="C54" s="91">
        <v>8519335.454117399</v>
      </c>
      <c r="D54" s="91">
        <v>8800375.03055174</v>
      </c>
      <c r="E54" s="91">
        <v>9087705.97149035</v>
      </c>
      <c r="F54" s="91">
        <v>9361977.374517111</v>
      </c>
      <c r="G54" s="91">
        <v>9648803.394224484</v>
      </c>
      <c r="H54" s="91">
        <v>9935295.64205391</v>
      </c>
      <c r="I54" s="91">
        <v>10154488.77383593</v>
      </c>
      <c r="J54" s="91">
        <v>10378183.72851747</v>
      </c>
      <c r="K54" s="91">
        <v>10604670.381792862</v>
      </c>
      <c r="L54" s="91">
        <v>10841565.055243665</v>
      </c>
      <c r="M54" s="91">
        <v>11081193.642318852</v>
      </c>
      <c r="N54" s="91">
        <v>11321357.040796338</v>
      </c>
      <c r="O54" s="91">
        <v>11552222.59737985</v>
      </c>
      <c r="P54" s="91">
        <v>11766941.597442543</v>
      </c>
      <c r="Q54" s="91">
        <v>11974831.083661078</v>
      </c>
      <c r="R54" s="91">
        <v>12153807.33470554</v>
      </c>
      <c r="S54" s="91">
        <v>12339037.735405402</v>
      </c>
      <c r="T54" s="91">
        <v>12504384.752778525</v>
      </c>
      <c r="U54" s="91">
        <v>12671016.243851658</v>
      </c>
      <c r="V54" s="91">
        <v>12838530.148930587</v>
      </c>
      <c r="W54" s="91">
        <v>13011004.617302686</v>
      </c>
      <c r="X54" s="91">
        <v>13192951.272305468</v>
      </c>
    </row>
    <row r="55" spans="1:24" ht="15">
      <c r="A55" t="s">
        <v>82</v>
      </c>
      <c r="B55" s="91">
        <v>8396777.72390665</v>
      </c>
      <c r="C55" s="91">
        <v>8716227.405924832</v>
      </c>
      <c r="D55" s="91">
        <v>9004797.632867116</v>
      </c>
      <c r="E55" s="91">
        <v>9299768.878135668</v>
      </c>
      <c r="F55" s="91">
        <v>9581570.873641282</v>
      </c>
      <c r="G55" s="91">
        <v>9876304.436133193</v>
      </c>
      <c r="H55" s="91">
        <v>10170600.139470778</v>
      </c>
      <c r="I55" s="91">
        <v>10396098.29011781</v>
      </c>
      <c r="J55" s="91">
        <v>10626180.160281893</v>
      </c>
      <c r="K55" s="91">
        <v>10859145.613943072</v>
      </c>
      <c r="L55" s="91">
        <v>11102757.737050876</v>
      </c>
      <c r="M55" s="91">
        <v>11349134.470189296</v>
      </c>
      <c r="N55" s="91">
        <v>11596156.606538193</v>
      </c>
      <c r="O55" s="91">
        <v>11833684.512418492</v>
      </c>
      <c r="P55" s="91">
        <v>12054955.290565968</v>
      </c>
      <c r="Q55" s="91">
        <v>12269257.050640061</v>
      </c>
      <c r="R55" s="91">
        <v>12454507.629223205</v>
      </c>
      <c r="S55" s="91">
        <v>12646182.38087162</v>
      </c>
      <c r="T55" s="91">
        <v>12817661.604712311</v>
      </c>
      <c r="U55" s="91">
        <v>12990487.707801513</v>
      </c>
      <c r="V55" s="91">
        <v>13164379.997966059</v>
      </c>
      <c r="W55" s="91">
        <v>13343485.64268587</v>
      </c>
      <c r="X55" s="91">
        <v>13532344.16870446</v>
      </c>
    </row>
    <row r="56" spans="1:24" ht="15">
      <c r="A56" t="s">
        <v>83</v>
      </c>
      <c r="B56" s="91">
        <v>8487754.306435803</v>
      </c>
      <c r="C56" s="91">
        <v>8810520.435281334</v>
      </c>
      <c r="D56" s="91">
        <v>9102080.708510002</v>
      </c>
      <c r="E56" s="91">
        <v>9400137.85135566</v>
      </c>
      <c r="F56" s="91">
        <v>9684853.416047437</v>
      </c>
      <c r="G56" s="91">
        <v>9982610.724204145</v>
      </c>
      <c r="H56" s="91">
        <v>10279922.335656177</v>
      </c>
      <c r="I56" s="91">
        <v>10507884.863191625</v>
      </c>
      <c r="J56" s="91">
        <v>10740451.437430024</v>
      </c>
      <c r="K56" s="91">
        <v>10975919.347251896</v>
      </c>
      <c r="L56" s="91">
        <v>11222138.979453113</v>
      </c>
      <c r="M56" s="91">
        <v>11471140.588852625</v>
      </c>
      <c r="N56" s="91">
        <v>11720826.503233222</v>
      </c>
      <c r="O56" s="91">
        <v>11960937.062222252</v>
      </c>
      <c r="P56" s="91">
        <v>12184712.934153603</v>
      </c>
      <c r="Q56" s="91">
        <v>12401426.721336331</v>
      </c>
      <c r="R56" s="91">
        <v>12588994.045781927</v>
      </c>
      <c r="S56" s="91">
        <v>12783020.401178544</v>
      </c>
      <c r="T56" s="91">
        <v>12956727.033589495</v>
      </c>
      <c r="U56" s="91">
        <v>13131786.848387107</v>
      </c>
      <c r="V56" s="91">
        <v>13307976.96126593</v>
      </c>
      <c r="W56" s="91">
        <v>13489469.25476745</v>
      </c>
      <c r="X56" s="91">
        <v>13680818.017023768</v>
      </c>
    </row>
    <row r="57" spans="1:24" ht="15">
      <c r="A57" t="s">
        <v>84</v>
      </c>
      <c r="B57" s="91">
        <v>8530490.185188811</v>
      </c>
      <c r="C57" s="91">
        <v>8854857.445123363</v>
      </c>
      <c r="D57" s="91">
        <v>9148384.048663544</v>
      </c>
      <c r="E57" s="91">
        <v>9448410.588080324</v>
      </c>
      <c r="F57" s="91">
        <v>9734982.196437271</v>
      </c>
      <c r="G57" s="91">
        <v>10034861.897182953</v>
      </c>
      <c r="H57" s="91">
        <v>10334187.39358319</v>
      </c>
      <c r="I57" s="91">
        <v>10563461.51971502</v>
      </c>
      <c r="J57" s="91">
        <v>10797265.158155017</v>
      </c>
      <c r="K57" s="91">
        <v>11034012.745283812</v>
      </c>
      <c r="L57" s="91">
        <v>11281498.578704251</v>
      </c>
      <c r="M57" s="91">
        <v>11531735.726093259</v>
      </c>
      <c r="N57" s="91">
        <v>11782613.558064718</v>
      </c>
      <c r="O57" s="91">
        <v>12023708.396520127</v>
      </c>
      <c r="P57" s="91">
        <v>12248355.155368527</v>
      </c>
      <c r="Q57" s="91">
        <v>12465823.353928164</v>
      </c>
      <c r="R57" s="91">
        <v>12654059.955729425</v>
      </c>
      <c r="S57" s="91">
        <v>12848794.045368891</v>
      </c>
      <c r="T57" s="91">
        <v>13022951.356363663</v>
      </c>
      <c r="U57" s="91">
        <v>13198456.205935389</v>
      </c>
      <c r="V57" s="91">
        <v>13375075.450392319</v>
      </c>
      <c r="W57" s="91">
        <v>13556977.477304304</v>
      </c>
      <c r="X57" s="91">
        <v>13748788.351051258</v>
      </c>
    </row>
    <row r="58" spans="1:24" ht="15">
      <c r="A58" t="s">
        <v>85</v>
      </c>
      <c r="B58" s="91">
        <v>8586160.02025644</v>
      </c>
      <c r="C58" s="91">
        <v>8912593.21774156</v>
      </c>
      <c r="D58" s="91">
        <v>9207656.585281754</v>
      </c>
      <c r="E58" s="91">
        <v>9509301.577947842</v>
      </c>
      <c r="F58" s="91">
        <v>9797277.416948602</v>
      </c>
      <c r="G58" s="91">
        <v>10098633.064949716</v>
      </c>
      <c r="H58" s="91">
        <v>10399433.001529051</v>
      </c>
      <c r="I58" s="91">
        <v>10629854.404106464</v>
      </c>
      <c r="J58" s="91">
        <v>10864778.645913906</v>
      </c>
      <c r="K58" s="91">
        <v>11102647.184027068</v>
      </c>
      <c r="L58" s="91">
        <v>11351295.15177018</v>
      </c>
      <c r="M58" s="91">
        <v>11602695.580890452</v>
      </c>
      <c r="N58" s="91">
        <v>11854735.094983647</v>
      </c>
      <c r="O58" s="91">
        <v>12096904.356934562</v>
      </c>
      <c r="P58" s="91">
        <v>12322541.02726863</v>
      </c>
      <c r="Q58" s="91">
        <v>12540898.80216369</v>
      </c>
      <c r="R58" s="91">
        <v>12729942.655130455</v>
      </c>
      <c r="S58" s="91">
        <v>12925474.867548173</v>
      </c>
      <c r="T58" s="91">
        <v>13100321.492813045</v>
      </c>
      <c r="U58" s="91">
        <v>13276499.663832244</v>
      </c>
      <c r="V58" s="91">
        <v>13453803.828810213</v>
      </c>
      <c r="W58" s="91">
        <v>13636408.11300312</v>
      </c>
      <c r="X58" s="91">
        <v>13828964.700199075</v>
      </c>
    </row>
    <row r="59" spans="1:24" ht="15">
      <c r="A59" t="s">
        <v>86</v>
      </c>
      <c r="B59" s="91">
        <v>8543981.452281188</v>
      </c>
      <c r="C59" s="91">
        <v>8868873.286828266</v>
      </c>
      <c r="D59" s="91">
        <v>9162740.930454418</v>
      </c>
      <c r="E59" s="91">
        <v>9463147.669444826</v>
      </c>
      <c r="F59" s="91">
        <v>9749915.78390923</v>
      </c>
      <c r="G59" s="91">
        <v>10050101.783160005</v>
      </c>
      <c r="H59" s="91">
        <v>10349678.758693032</v>
      </c>
      <c r="I59" s="91">
        <v>10579054.370449511</v>
      </c>
      <c r="J59" s="91">
        <v>10812853.480757345</v>
      </c>
      <c r="K59" s="91">
        <v>11049595.212464936</v>
      </c>
      <c r="L59" s="91">
        <v>11297025.874743773</v>
      </c>
      <c r="M59" s="91">
        <v>11547169.051217807</v>
      </c>
      <c r="N59" s="91">
        <v>11797925.969238434</v>
      </c>
      <c r="O59" s="91">
        <v>12038776.547592651</v>
      </c>
      <c r="P59" s="91">
        <v>12263166.73801355</v>
      </c>
      <c r="Q59" s="91">
        <v>12480265.9890108</v>
      </c>
      <c r="R59" s="91">
        <v>12668249.089852583</v>
      </c>
      <c r="S59" s="91">
        <v>12862687.46700515</v>
      </c>
      <c r="T59" s="91">
        <v>13036466.460675506</v>
      </c>
      <c r="U59" s="91">
        <v>13211562.541879404</v>
      </c>
      <c r="V59" s="91">
        <v>13387771.893715417</v>
      </c>
      <c r="W59" s="91">
        <v>13569234.63749612</v>
      </c>
      <c r="X59" s="91">
        <v>13760602.71974327</v>
      </c>
    </row>
    <row r="60" spans="1:24" ht="15">
      <c r="A60" t="s">
        <v>87</v>
      </c>
      <c r="B60" s="91">
        <v>8504711.116630688</v>
      </c>
      <c r="C60" s="91">
        <v>8828216.146019028</v>
      </c>
      <c r="D60" s="91">
        <v>9121112.829801435</v>
      </c>
      <c r="E60" s="91">
        <v>9420479.576405039</v>
      </c>
      <c r="F60" s="91">
        <v>9706372.116606068</v>
      </c>
      <c r="G60" s="91">
        <v>10005654.188019982</v>
      </c>
      <c r="H60" s="91">
        <v>10304318.576062918</v>
      </c>
      <c r="I60" s="91">
        <v>10532944.684113106</v>
      </c>
      <c r="J60" s="91">
        <v>10766014.298954308</v>
      </c>
      <c r="K60" s="91">
        <v>11002032.542940332</v>
      </c>
      <c r="L60" s="91">
        <v>11248709.305648178</v>
      </c>
      <c r="M60" s="91">
        <v>11498096.540878054</v>
      </c>
      <c r="N60" s="91">
        <v>11748091.932691252</v>
      </c>
      <c r="O60" s="91">
        <v>11988228.658152027</v>
      </c>
      <c r="P60" s="91">
        <v>12211948.15770977</v>
      </c>
      <c r="Q60" s="91">
        <v>12428448.505852485</v>
      </c>
      <c r="R60" s="91">
        <v>12615859.3362839</v>
      </c>
      <c r="S60" s="91">
        <v>12809742.938919742</v>
      </c>
      <c r="T60" s="91">
        <v>12983016.42546361</v>
      </c>
      <c r="U60" s="91">
        <v>13157621.571698956</v>
      </c>
      <c r="V60" s="91">
        <v>13333323.640431205</v>
      </c>
      <c r="W60" s="91">
        <v>13514262.615718776</v>
      </c>
      <c r="X60" s="91">
        <v>13705080.095633063</v>
      </c>
    </row>
    <row r="61" spans="1:24" ht="15">
      <c r="A61" t="s">
        <v>88</v>
      </c>
      <c r="B61" s="91">
        <v>8487111.520171221</v>
      </c>
      <c r="C61" s="91">
        <v>8809691.615331728</v>
      </c>
      <c r="D61" s="91">
        <v>9100954.935907692</v>
      </c>
      <c r="E61" s="91">
        <v>9398759.484776748</v>
      </c>
      <c r="F61" s="91">
        <v>9682986.922338871</v>
      </c>
      <c r="G61" s="91">
        <v>9980345.544018934</v>
      </c>
      <c r="H61" s="91">
        <v>10277189.513909908</v>
      </c>
      <c r="I61" s="91">
        <v>10504740.24969543</v>
      </c>
      <c r="J61" s="91">
        <v>10736732.738495</v>
      </c>
      <c r="K61" s="91">
        <v>10971609.044663168</v>
      </c>
      <c r="L61" s="91">
        <v>11217141.996137414</v>
      </c>
      <c r="M61" s="91">
        <v>11465390.532043848</v>
      </c>
      <c r="N61" s="91">
        <v>11714297.477492465</v>
      </c>
      <c r="O61" s="91">
        <v>11953500.212965619</v>
      </c>
      <c r="P61" s="91">
        <v>12176421.267433483</v>
      </c>
      <c r="Q61" s="91">
        <v>12392141.721010407</v>
      </c>
      <c r="R61" s="91">
        <v>12579007.602166113</v>
      </c>
      <c r="S61" s="91">
        <v>12772248.386970976</v>
      </c>
      <c r="T61" s="91">
        <v>12945142.80676844</v>
      </c>
      <c r="U61" s="91">
        <v>13119344.464773439</v>
      </c>
      <c r="V61" s="91">
        <v>13294687.158953931</v>
      </c>
      <c r="W61" s="91">
        <v>13475296.438344916</v>
      </c>
      <c r="X61" s="91">
        <v>13665734.155566087</v>
      </c>
    </row>
    <row r="62" spans="1:24" ht="15">
      <c r="A62" t="s">
        <v>89</v>
      </c>
      <c r="B62" s="91">
        <v>8414197.277675705</v>
      </c>
      <c r="C62" s="91">
        <v>8734132.622144662</v>
      </c>
      <c r="D62" s="91">
        <v>9023010.63047157</v>
      </c>
      <c r="E62" s="91">
        <v>9318379.06844895</v>
      </c>
      <c r="F62" s="91">
        <v>9600213.992576485</v>
      </c>
      <c r="G62" s="91">
        <v>9895138.032105377</v>
      </c>
      <c r="H62" s="91">
        <v>10189500.991614677</v>
      </c>
      <c r="I62" s="91">
        <v>10415131.400688969</v>
      </c>
      <c r="J62" s="91">
        <v>10645091.705976924</v>
      </c>
      <c r="K62" s="91">
        <v>10877912.334880443</v>
      </c>
      <c r="L62" s="91">
        <v>11121255.049749954</v>
      </c>
      <c r="M62" s="91">
        <v>11367255.02576933</v>
      </c>
      <c r="N62" s="91">
        <v>11613901.895971399</v>
      </c>
      <c r="O62" s="91">
        <v>11850859.179462187</v>
      </c>
      <c r="P62" s="91">
        <v>12071712.35339151</v>
      </c>
      <c r="Q62" s="91">
        <v>12285367.349089477</v>
      </c>
      <c r="R62" s="91">
        <v>12470576.686954483</v>
      </c>
      <c r="S62" s="91">
        <v>12662082.712729514</v>
      </c>
      <c r="T62" s="91">
        <v>12833395.383847056</v>
      </c>
      <c r="U62" s="91">
        <v>13005990.993211832</v>
      </c>
      <c r="V62" s="91">
        <v>13179734.217983583</v>
      </c>
      <c r="W62" s="91">
        <v>13358696.863324523</v>
      </c>
      <c r="X62" s="91">
        <v>13547403.286121273</v>
      </c>
    </row>
    <row r="63" spans="1:24" ht="15">
      <c r="A63" t="s">
        <v>90</v>
      </c>
      <c r="B63" s="91">
        <v>8454267.980400609</v>
      </c>
      <c r="C63" s="91">
        <v>8775534.689557076</v>
      </c>
      <c r="D63" s="91">
        <v>9065673.131891878</v>
      </c>
      <c r="E63" s="91">
        <v>9362359.712612092</v>
      </c>
      <c r="F63" s="91">
        <v>9645338.52023324</v>
      </c>
      <c r="G63" s="91">
        <v>9941536.147478407</v>
      </c>
      <c r="H63" s="91">
        <v>10237141.494262747</v>
      </c>
      <c r="I63" s="91">
        <v>10463613.225491157</v>
      </c>
      <c r="J63" s="91">
        <v>10694365.9251519</v>
      </c>
      <c r="K63" s="91">
        <v>10927989.568038346</v>
      </c>
      <c r="L63" s="91">
        <v>11172143.467744766</v>
      </c>
      <c r="M63" s="91">
        <v>11418944.15384384</v>
      </c>
      <c r="N63" s="91">
        <v>11666365.782369217</v>
      </c>
      <c r="O63" s="91">
        <v>11903974.90970954</v>
      </c>
      <c r="P63" s="91">
        <v>12125382.562538702</v>
      </c>
      <c r="Q63" s="91">
        <v>12339492.456033072</v>
      </c>
      <c r="R63" s="91">
        <v>12525064.620528426</v>
      </c>
      <c r="S63" s="91">
        <v>12716932.411012843</v>
      </c>
      <c r="T63" s="91">
        <v>12888451.84244256</v>
      </c>
      <c r="U63" s="91">
        <v>13061236.602996882</v>
      </c>
      <c r="V63" s="91">
        <v>13235156.01763441</v>
      </c>
      <c r="W63" s="91">
        <v>13414278.693199925</v>
      </c>
      <c r="X63" s="91">
        <v>13603174.773539167</v>
      </c>
    </row>
    <row r="64" spans="1:24" ht="15">
      <c r="A64" t="s">
        <v>91</v>
      </c>
      <c r="B64" s="91">
        <v>8493790.171164636</v>
      </c>
      <c r="C64" s="91">
        <v>8816496.441188805</v>
      </c>
      <c r="D64" s="91">
        <v>9107751.88399742</v>
      </c>
      <c r="E64" s="91">
        <v>9405615.91740877</v>
      </c>
      <c r="F64" s="91">
        <v>9689648.397434417</v>
      </c>
      <c r="G64" s="91">
        <v>9986939.102116864</v>
      </c>
      <c r="H64" s="91">
        <v>10283653.564970266</v>
      </c>
      <c r="I64" s="91">
        <v>10510974.086954651</v>
      </c>
      <c r="J64" s="91">
        <v>10742583.708769128</v>
      </c>
      <c r="K64" s="91">
        <v>10977066.411958007</v>
      </c>
      <c r="L64" s="91">
        <v>11222124.88568071</v>
      </c>
      <c r="M64" s="91">
        <v>11469843.130253486</v>
      </c>
      <c r="N64" s="91">
        <v>11718180.894466203</v>
      </c>
      <c r="O64" s="91">
        <v>11956662.662306158</v>
      </c>
      <c r="P64" s="91">
        <v>12178859.017733553</v>
      </c>
      <c r="Q64" s="91">
        <v>12393707.375718608</v>
      </c>
      <c r="R64" s="91">
        <v>12579882.117085073</v>
      </c>
      <c r="S64" s="91">
        <v>12772360.211985307</v>
      </c>
      <c r="T64" s="91">
        <v>12944404.03325879</v>
      </c>
      <c r="U64" s="91">
        <v>13117707.617142536</v>
      </c>
      <c r="V64" s="91">
        <v>13292144.124414038</v>
      </c>
      <c r="W64" s="91">
        <v>13471795.532878008</v>
      </c>
      <c r="X64" s="91">
        <v>13661254.391286716</v>
      </c>
    </row>
    <row r="65" spans="1:24" ht="15">
      <c r="A65" t="s">
        <v>92</v>
      </c>
      <c r="B65" s="91">
        <v>8410189.248305684</v>
      </c>
      <c r="C65" s="91">
        <v>8730244.74578796</v>
      </c>
      <c r="D65" s="91">
        <v>9019493.581488034</v>
      </c>
      <c r="E65" s="91">
        <v>9315224.28299606</v>
      </c>
      <c r="F65" s="91">
        <v>9597453.453220071</v>
      </c>
      <c r="G65" s="91">
        <v>9892883.614585662</v>
      </c>
      <c r="H65" s="91">
        <v>10187710.964716904</v>
      </c>
      <c r="I65" s="91">
        <v>10413562.16361919</v>
      </c>
      <c r="J65" s="91">
        <v>10643724.203699674</v>
      </c>
      <c r="K65" s="91">
        <v>10876768.455932712</v>
      </c>
      <c r="L65" s="91">
        <v>11120318.962612547</v>
      </c>
      <c r="M65" s="91">
        <v>11366515.286698354</v>
      </c>
      <c r="N65" s="91">
        <v>11613339.892675443</v>
      </c>
      <c r="O65" s="91">
        <v>11850412.005560141</v>
      </c>
      <c r="P65" s="91">
        <v>12071348.222681152</v>
      </c>
      <c r="Q65" s="91">
        <v>12285073.11040847</v>
      </c>
      <c r="R65" s="91">
        <v>12470317.494904453</v>
      </c>
      <c r="S65" s="91">
        <v>12661887.126151735</v>
      </c>
      <c r="T65" s="91">
        <v>12833170.285332473</v>
      </c>
      <c r="U65" s="91">
        <v>13005741.325910265</v>
      </c>
      <c r="V65" s="91">
        <v>13179445.702264208</v>
      </c>
      <c r="W65" s="91">
        <v>13358354.447847044</v>
      </c>
      <c r="X65" s="91">
        <v>13547019.853250211</v>
      </c>
    </row>
    <row r="66" spans="1:24" ht="15">
      <c r="A66" t="s">
        <v>93</v>
      </c>
      <c r="B66" s="91">
        <v>8333581.326342337</v>
      </c>
      <c r="C66" s="91">
        <v>8650837.8503303</v>
      </c>
      <c r="D66" s="91">
        <v>8936856.679335505</v>
      </c>
      <c r="E66" s="91">
        <v>9229359.580908045</v>
      </c>
      <c r="F66" s="91">
        <v>9508396.936706483</v>
      </c>
      <c r="G66" s="91">
        <v>9800373.809435705</v>
      </c>
      <c r="H66" s="91">
        <v>10091828.379600925</v>
      </c>
      <c r="I66" s="91">
        <v>10315259.472920649</v>
      </c>
      <c r="J66" s="91">
        <v>10542978.643762803</v>
      </c>
      <c r="K66" s="91">
        <v>10773518.807513794</v>
      </c>
      <c r="L66" s="91">
        <v>11014491.276067255</v>
      </c>
      <c r="M66" s="91">
        <v>11258098.045034742</v>
      </c>
      <c r="N66" s="91">
        <v>11502353.690859992</v>
      </c>
      <c r="O66" s="91">
        <v>11737028.966350468</v>
      </c>
      <c r="P66" s="91">
        <v>11955746.04891686</v>
      </c>
      <c r="Q66" s="91">
        <v>12167323.830170546</v>
      </c>
      <c r="R66" s="91">
        <v>12350716.181537677</v>
      </c>
      <c r="S66" s="91">
        <v>12540332.680748262</v>
      </c>
      <c r="T66" s="91">
        <v>12709959.623384887</v>
      </c>
      <c r="U66" s="91">
        <v>12880851.33287787</v>
      </c>
      <c r="V66" s="91">
        <v>13052880.687002862</v>
      </c>
      <c r="W66" s="91">
        <v>13230087.058418363</v>
      </c>
      <c r="X66" s="91">
        <v>13416946.16472638</v>
      </c>
    </row>
    <row r="67" spans="1:24" ht="15">
      <c r="A67" t="s">
        <v>94</v>
      </c>
      <c r="B67" s="91">
        <v>8257307.310445256</v>
      </c>
      <c r="C67" s="91">
        <v>8571609.688751351</v>
      </c>
      <c r="D67" s="91">
        <v>8854733.044990817</v>
      </c>
      <c r="E67" s="91">
        <v>9144322.996480003</v>
      </c>
      <c r="F67" s="91">
        <v>9420445.401533216</v>
      </c>
      <c r="G67" s="91">
        <v>9709386.064421931</v>
      </c>
      <c r="H67" s="91">
        <v>9997803.654741747</v>
      </c>
      <c r="I67" s="91">
        <v>10218938.426295029</v>
      </c>
      <c r="J67" s="91">
        <v>10444258.794653127</v>
      </c>
      <c r="K67" s="91">
        <v>10672356.288790843</v>
      </c>
      <c r="L67" s="91">
        <v>10910758.256211163</v>
      </c>
      <c r="M67" s="91">
        <v>11151745.909197398</v>
      </c>
      <c r="N67" s="91">
        <v>11393375.491509853</v>
      </c>
      <c r="O67" s="91">
        <v>11625484.198403103</v>
      </c>
      <c r="P67" s="91">
        <v>11841814.31117769</v>
      </c>
      <c r="Q67" s="91">
        <v>12051014.093389917</v>
      </c>
      <c r="R67" s="91">
        <v>12232423.924606144</v>
      </c>
      <c r="S67" s="91">
        <v>12419953.211866762</v>
      </c>
      <c r="T67" s="91">
        <v>12587698.834272025</v>
      </c>
      <c r="U67" s="91">
        <v>12756675.19186327</v>
      </c>
      <c r="V67" s="91">
        <v>12926789.835955326</v>
      </c>
      <c r="W67" s="91">
        <v>13102027.895215001</v>
      </c>
      <c r="X67" s="91">
        <v>13286815.765142817</v>
      </c>
    </row>
    <row r="68" spans="1:24" ht="15">
      <c r="A68" t="s">
        <v>95</v>
      </c>
      <c r="B68" s="91">
        <v>8176700.294657865</v>
      </c>
      <c r="C68" s="91">
        <v>8487381.3274813</v>
      </c>
      <c r="D68" s="91">
        <v>8767823.635442877</v>
      </c>
      <c r="E68" s="91">
        <v>9054658.642155435</v>
      </c>
      <c r="F68" s="91">
        <v>9328171.527209926</v>
      </c>
      <c r="G68" s="91">
        <v>9614403.157356331</v>
      </c>
      <c r="H68" s="91">
        <v>9900095.464564357</v>
      </c>
      <c r="I68" s="91">
        <v>10119135.110642605</v>
      </c>
      <c r="J68" s="91">
        <v>10342303.413683642</v>
      </c>
      <c r="K68" s="91">
        <v>10568223.911963657</v>
      </c>
      <c r="L68" s="91">
        <v>10804333.299516207</v>
      </c>
      <c r="M68" s="91">
        <v>11042989.409484953</v>
      </c>
      <c r="N68" s="91">
        <v>11282280.066664176</v>
      </c>
      <c r="O68" s="91">
        <v>11512127.409455368</v>
      </c>
      <c r="P68" s="91">
        <v>11726364.102529982</v>
      </c>
      <c r="Q68" s="91">
        <v>11933536.156675244</v>
      </c>
      <c r="R68" s="91">
        <v>12113231.393026223</v>
      </c>
      <c r="S68" s="91">
        <v>12298990.63748549</v>
      </c>
      <c r="T68" s="91">
        <v>12465148.77691629</v>
      </c>
      <c r="U68" s="91">
        <v>12632526.769100942</v>
      </c>
      <c r="V68" s="91">
        <v>12801035.032346053</v>
      </c>
      <c r="W68" s="91">
        <v>12974620.485718532</v>
      </c>
      <c r="X68" s="91">
        <v>13157664.68902387</v>
      </c>
    </row>
    <row r="69" spans="1:24" ht="15">
      <c r="A69" t="s">
        <v>96</v>
      </c>
      <c r="B69" s="91">
        <v>8062866.140560086</v>
      </c>
      <c r="C69" s="91">
        <v>8369063.342754443</v>
      </c>
      <c r="D69" s="91">
        <v>8645864.82302223</v>
      </c>
      <c r="E69" s="91">
        <v>8928976.352766512</v>
      </c>
      <c r="F69" s="91">
        <v>9198806.664510928</v>
      </c>
      <c r="G69" s="91">
        <v>9481360.033650018</v>
      </c>
      <c r="H69" s="91">
        <v>9763265.662599104</v>
      </c>
      <c r="I69" s="91">
        <v>9979283.383694986</v>
      </c>
      <c r="J69" s="91">
        <v>10199213.875865497</v>
      </c>
      <c r="K69" s="91">
        <v>10421866.556877699</v>
      </c>
      <c r="L69" s="91">
        <v>10654468.71783505</v>
      </c>
      <c r="M69" s="91">
        <v>10889509.576884702</v>
      </c>
      <c r="N69" s="91">
        <v>11125147.014421988</v>
      </c>
      <c r="O69" s="91">
        <v>11351305.584700821</v>
      </c>
      <c r="P69" s="91">
        <v>11562119.67934467</v>
      </c>
      <c r="Q69" s="91">
        <v>11765839.815778451</v>
      </c>
      <c r="R69" s="91">
        <v>11942748.601815516</v>
      </c>
      <c r="S69" s="91">
        <v>12125594.231598528</v>
      </c>
      <c r="T69" s="91">
        <v>12289024.117188409</v>
      </c>
      <c r="U69" s="91">
        <v>12453626.814216746</v>
      </c>
      <c r="V69" s="91">
        <v>12619359.388348</v>
      </c>
      <c r="W69" s="91">
        <v>12790071.273248546</v>
      </c>
      <c r="X69" s="91">
        <v>12970104.375790963</v>
      </c>
    </row>
    <row r="70" spans="1:24" ht="15">
      <c r="A70" t="s">
        <v>97</v>
      </c>
      <c r="B70" s="91">
        <v>7798271.706853931</v>
      </c>
      <c r="C70" s="91">
        <v>8094651.635091552</v>
      </c>
      <c r="D70" s="91">
        <v>8362400.51031573</v>
      </c>
      <c r="E70" s="91">
        <v>8636243.838286752</v>
      </c>
      <c r="F70" s="91">
        <v>8897214.420258405</v>
      </c>
      <c r="G70" s="91">
        <v>9170497.114582606</v>
      </c>
      <c r="H70" s="91">
        <v>9443152.69568534</v>
      </c>
      <c r="I70" s="91">
        <v>9652024.020970106</v>
      </c>
      <c r="J70" s="91">
        <v>9864676.561619824</v>
      </c>
      <c r="K70" s="91">
        <v>10079962.33971074</v>
      </c>
      <c r="L70" s="91">
        <v>10304866.516788125</v>
      </c>
      <c r="M70" s="91">
        <v>10532122.702498939</v>
      </c>
      <c r="N70" s="91">
        <v>10759940.46713875</v>
      </c>
      <c r="O70" s="91">
        <v>10978572.605448455</v>
      </c>
      <c r="P70" s="91">
        <v>11182318.984398559</v>
      </c>
      <c r="Q70" s="91">
        <v>11379198.311252654</v>
      </c>
      <c r="R70" s="91">
        <v>11550066.502226265</v>
      </c>
      <c r="S70" s="91">
        <v>11726685.778930396</v>
      </c>
      <c r="T70" s="91">
        <v>11884480.527310325</v>
      </c>
      <c r="U70" s="91">
        <v>12043411.271916227</v>
      </c>
      <c r="V70" s="91">
        <v>12203408.243144507</v>
      </c>
      <c r="W70" s="91">
        <v>12368212.216777835</v>
      </c>
      <c r="X70" s="91">
        <v>12542033.604308771</v>
      </c>
    </row>
    <row r="71" spans="1:24" ht="15">
      <c r="A71" t="s">
        <v>98</v>
      </c>
      <c r="B71" s="91">
        <v>7513472.0630687615</v>
      </c>
      <c r="C71" s="91">
        <v>7798606.068597817</v>
      </c>
      <c r="D71" s="91">
        <v>8056354.718632232</v>
      </c>
      <c r="E71" s="91">
        <v>8319894.746083385</v>
      </c>
      <c r="F71" s="91">
        <v>8571388.997337593</v>
      </c>
      <c r="G71" s="91">
        <v>8834461.344876211</v>
      </c>
      <c r="H71" s="91">
        <v>9097147.348383209</v>
      </c>
      <c r="I71" s="91">
        <v>9298293.369017623</v>
      </c>
      <c r="J71" s="91">
        <v>9503439.340910701</v>
      </c>
      <c r="K71" s="91">
        <v>9711130.82651706</v>
      </c>
      <c r="L71" s="91">
        <v>9928283.541961195</v>
      </c>
      <c r="M71" s="91">
        <v>10147851.321137365</v>
      </c>
      <c r="N71" s="91">
        <v>10367947.81249643</v>
      </c>
      <c r="O71" s="91">
        <v>10579469.577770839</v>
      </c>
      <c r="P71" s="91">
        <v>10776354.277037365</v>
      </c>
      <c r="Q71" s="91">
        <v>10966912.453888744</v>
      </c>
      <c r="R71" s="91">
        <v>11131419.029407518</v>
      </c>
      <c r="S71" s="91">
        <v>11301629.737969292</v>
      </c>
      <c r="T71" s="91">
        <v>11453665.431219717</v>
      </c>
      <c r="U71" s="91">
        <v>11606874.293542452</v>
      </c>
      <c r="V71" s="91">
        <v>11760964.483787313</v>
      </c>
      <c r="W71" s="91">
        <v>11919678.211067632</v>
      </c>
      <c r="X71" s="91">
        <v>12087096.534230601</v>
      </c>
    </row>
    <row r="72" spans="1:24" ht="15">
      <c r="A72" t="s">
        <v>99</v>
      </c>
      <c r="B72" s="91">
        <v>7312601.921719932</v>
      </c>
      <c r="C72" s="91">
        <v>7590576.987694108</v>
      </c>
      <c r="D72" s="91">
        <v>7843107.409797442</v>
      </c>
      <c r="E72" s="91">
        <v>8101119.294318782</v>
      </c>
      <c r="F72" s="91">
        <v>8347689.76497568</v>
      </c>
      <c r="G72" s="91">
        <v>8605816.837991226</v>
      </c>
      <c r="H72" s="91">
        <v>8863449.835374257</v>
      </c>
      <c r="I72" s="91">
        <v>9060274.598171989</v>
      </c>
      <c r="J72" s="91">
        <v>9261053.019258652</v>
      </c>
      <c r="K72" s="91">
        <v>9464399.561008396</v>
      </c>
      <c r="L72" s="91">
        <v>9676962.772019103</v>
      </c>
      <c r="M72" s="91">
        <v>9891878.164479302</v>
      </c>
      <c r="N72" s="91">
        <v>10107239.113092253</v>
      </c>
      <c r="O72" s="91">
        <v>10314113.680720212</v>
      </c>
      <c r="P72" s="91">
        <v>10506546.330430599</v>
      </c>
      <c r="Q72" s="91">
        <v>10692881.127199413</v>
      </c>
      <c r="R72" s="91">
        <v>10853429.868748909</v>
      </c>
      <c r="S72" s="91">
        <v>11019702.90639086</v>
      </c>
      <c r="T72" s="91">
        <v>11167950.702093128</v>
      </c>
      <c r="U72" s="91">
        <v>11317398.411891107</v>
      </c>
      <c r="V72" s="91">
        <v>11467614.257405141</v>
      </c>
      <c r="W72" s="91">
        <v>11622294.953114118</v>
      </c>
      <c r="X72" s="91">
        <v>11785509.831126722</v>
      </c>
    </row>
    <row r="73" spans="1:24" ht="15">
      <c r="A73" t="s">
        <v>100</v>
      </c>
      <c r="B73" s="91">
        <v>7219669.417786304</v>
      </c>
      <c r="C73" s="91">
        <v>7493737.0127370795</v>
      </c>
      <c r="D73" s="91">
        <v>7742179.054134812</v>
      </c>
      <c r="E73" s="91">
        <v>7996135.203963953</v>
      </c>
      <c r="F73" s="91">
        <v>8238269.6334908325</v>
      </c>
      <c r="G73" s="91">
        <v>8491969.363350578</v>
      </c>
      <c r="H73" s="91">
        <v>8745077.847358653</v>
      </c>
      <c r="I73" s="91">
        <v>8938216.022494722</v>
      </c>
      <c r="J73" s="91">
        <v>9134948.349793127</v>
      </c>
      <c r="K73" s="91">
        <v>9334175.28566581</v>
      </c>
      <c r="L73" s="91">
        <v>9542319.2580373</v>
      </c>
      <c r="M73" s="91">
        <v>9752670.570347222</v>
      </c>
      <c r="N73" s="91">
        <v>9963377.101037264</v>
      </c>
      <c r="O73" s="91">
        <v>10165441.546661356</v>
      </c>
      <c r="P73" s="91">
        <v>10353260.116257295</v>
      </c>
      <c r="Q73" s="91">
        <v>10534777.88363529</v>
      </c>
      <c r="R73" s="91">
        <v>10691225.710303968</v>
      </c>
      <c r="S73" s="91">
        <v>10853151.494096348</v>
      </c>
      <c r="T73" s="91">
        <v>10997174.611429196</v>
      </c>
      <c r="U73" s="91">
        <v>11142280.276458608</v>
      </c>
      <c r="V73" s="91">
        <v>11288111.903333943</v>
      </c>
      <c r="W73" s="91">
        <v>11438231.617190754</v>
      </c>
      <c r="X73" s="91">
        <v>11596701.73243181</v>
      </c>
    </row>
    <row r="74" spans="1:24" ht="15">
      <c r="A74" t="s">
        <v>101</v>
      </c>
      <c r="B74" s="91">
        <v>7150912.282842353</v>
      </c>
      <c r="C74" s="91">
        <v>7421375.328241462</v>
      </c>
      <c r="D74" s="91">
        <v>7665535.911909719</v>
      </c>
      <c r="E74" s="91">
        <v>7915402.409693338</v>
      </c>
      <c r="F74" s="91">
        <v>8152616.325345217</v>
      </c>
      <c r="G74" s="91">
        <v>8401392.01817833</v>
      </c>
      <c r="H74" s="91">
        <v>8649405.592650797</v>
      </c>
      <c r="I74" s="91">
        <v>8838913.363473982</v>
      </c>
      <c r="J74" s="91">
        <v>9031382.668978972</v>
      </c>
      <c r="K74" s="91">
        <v>9226203.691986037</v>
      </c>
      <c r="L74" s="91">
        <v>9429528.423055114</v>
      </c>
      <c r="M74" s="91">
        <v>9634803.289315257</v>
      </c>
      <c r="N74" s="91">
        <v>9840423.072741125</v>
      </c>
      <c r="O74" s="91">
        <v>10037160.209213113</v>
      </c>
      <c r="P74" s="91">
        <v>10220191.961135639</v>
      </c>
      <c r="Q74" s="91">
        <v>10396478.596415192</v>
      </c>
      <c r="R74" s="91">
        <v>10549399.240831653</v>
      </c>
      <c r="S74" s="91">
        <v>10707341.283669388</v>
      </c>
      <c r="T74" s="91">
        <v>10847758.664368894</v>
      </c>
      <c r="U74" s="91">
        <v>10989060.516776733</v>
      </c>
      <c r="V74" s="91">
        <v>11131232.993626762</v>
      </c>
      <c r="W74" s="91">
        <v>11277601.38671773</v>
      </c>
      <c r="X74" s="91">
        <v>11432117.614952913</v>
      </c>
    </row>
    <row r="75" spans="1:24" ht="15">
      <c r="A75" t="s">
        <v>102</v>
      </c>
      <c r="B75" s="91">
        <v>7020142.033228347</v>
      </c>
      <c r="C75" s="91">
        <v>7285727.626659308</v>
      </c>
      <c r="D75" s="91">
        <v>7526849.11973932</v>
      </c>
      <c r="E75" s="91">
        <v>7773534.006557198</v>
      </c>
      <c r="F75" s="91">
        <v>8007512.482784617</v>
      </c>
      <c r="G75" s="91">
        <v>8253428.845642523</v>
      </c>
      <c r="H75" s="91">
        <v>8498202.720092123</v>
      </c>
      <c r="I75" s="91">
        <v>8684985.292507825</v>
      </c>
      <c r="J75" s="91">
        <v>8874223.986800749</v>
      </c>
      <c r="K75" s="91">
        <v>9065821.464240104</v>
      </c>
      <c r="L75" s="91">
        <v>9265488.933236305</v>
      </c>
      <c r="M75" s="91">
        <v>9466851.181257792</v>
      </c>
      <c r="N75" s="91">
        <v>9668500.642110039</v>
      </c>
      <c r="O75" s="91">
        <v>9860940.868407296</v>
      </c>
      <c r="P75" s="91">
        <v>10040154.47195852</v>
      </c>
      <c r="Q75" s="91">
        <v>10212399.061815135</v>
      </c>
      <c r="R75" s="91">
        <v>10362685.332055608</v>
      </c>
      <c r="S75" s="91">
        <v>10517813.700148098</v>
      </c>
      <c r="T75" s="91">
        <v>10655511.047864417</v>
      </c>
      <c r="U75" s="91">
        <v>10794014.641875366</v>
      </c>
      <c r="V75" s="91">
        <v>10933475.586614976</v>
      </c>
      <c r="W75" s="91">
        <v>11077032.693231111</v>
      </c>
      <c r="X75" s="91">
        <v>11228606.257917617</v>
      </c>
    </row>
    <row r="76" spans="1:24" ht="15">
      <c r="A76" t="s">
        <v>103</v>
      </c>
      <c r="B76" s="91">
        <v>7059726.539678986</v>
      </c>
      <c r="C76" s="91">
        <v>7327040.660474649</v>
      </c>
      <c r="D76" s="91">
        <v>7570422.713370356</v>
      </c>
      <c r="E76" s="91">
        <v>7819421.9984065965</v>
      </c>
      <c r="F76" s="91">
        <v>8055183.438932608</v>
      </c>
      <c r="G76" s="91">
        <v>8303538.473414773</v>
      </c>
      <c r="H76" s="91">
        <v>8550369.341661038</v>
      </c>
      <c r="I76" s="91">
        <v>8738367.42517831</v>
      </c>
      <c r="J76" s="91">
        <v>8928328.674028387</v>
      </c>
      <c r="K76" s="91">
        <v>9120693.9491793</v>
      </c>
      <c r="L76" s="91">
        <v>9320869.657536386</v>
      </c>
      <c r="M76" s="91">
        <v>9522526.68787388</v>
      </c>
      <c r="N76" s="91">
        <v>9724387.527197441</v>
      </c>
      <c r="O76" s="91">
        <v>9916450.554501219</v>
      </c>
      <c r="P76" s="91">
        <v>10095392.82107255</v>
      </c>
      <c r="Q76" s="91">
        <v>10266910.739828454</v>
      </c>
      <c r="R76" s="91">
        <v>10417303.354956552</v>
      </c>
      <c r="S76" s="91">
        <v>10572420.393348701</v>
      </c>
      <c r="T76" s="91">
        <v>10709750.661214055</v>
      </c>
      <c r="U76" s="91">
        <v>10847793.6972209</v>
      </c>
      <c r="V76" s="91">
        <v>10986869.011803424</v>
      </c>
      <c r="W76" s="91">
        <v>11129979.053906858</v>
      </c>
      <c r="X76" s="91">
        <v>11281133.380685175</v>
      </c>
    </row>
    <row r="77" spans="1:24" ht="15">
      <c r="A77" t="s">
        <v>104</v>
      </c>
      <c r="B77" s="91">
        <v>7193897.4780008085</v>
      </c>
      <c r="C77" s="91">
        <v>7466630.874634448</v>
      </c>
      <c r="D77" s="91">
        <v>7715539.672877382</v>
      </c>
      <c r="E77" s="91">
        <v>7970203.6656151805</v>
      </c>
      <c r="F77" s="91">
        <v>8210849.506793563</v>
      </c>
      <c r="G77" s="91">
        <v>8464991.819240857</v>
      </c>
      <c r="H77" s="91">
        <v>8717180.999837538</v>
      </c>
      <c r="I77" s="91">
        <v>8908748.467216207</v>
      </c>
      <c r="J77" s="91">
        <v>9101767.441037633</v>
      </c>
      <c r="K77" s="91">
        <v>9297274.809482569</v>
      </c>
      <c r="L77" s="91">
        <v>9500408.995632064</v>
      </c>
      <c r="M77" s="91">
        <v>9704820.430078903</v>
      </c>
      <c r="N77" s="91">
        <v>9909318.240540586</v>
      </c>
      <c r="O77" s="91">
        <v>10103220.991244331</v>
      </c>
      <c r="P77" s="91">
        <v>10283879.239231253</v>
      </c>
      <c r="Q77" s="91">
        <v>10456509.599841943</v>
      </c>
      <c r="R77" s="91">
        <v>10608518.88247097</v>
      </c>
      <c r="S77" s="91">
        <v>10765186.811007714</v>
      </c>
      <c r="T77" s="91">
        <v>10903386.27925745</v>
      </c>
      <c r="U77" s="91">
        <v>11042198.221313898</v>
      </c>
      <c r="V77" s="91">
        <v>11182098.911268411</v>
      </c>
      <c r="W77" s="91">
        <v>11325977.661953578</v>
      </c>
      <c r="X77" s="91">
        <v>11478023.868060308</v>
      </c>
    </row>
    <row r="78" spans="1:24" ht="15">
      <c r="A78" t="s">
        <v>105</v>
      </c>
      <c r="B78" s="91">
        <v>7237925.704451735</v>
      </c>
      <c r="C78" s="91">
        <v>7513130.507704288</v>
      </c>
      <c r="D78" s="91">
        <v>7765465.331441803</v>
      </c>
      <c r="E78" s="91">
        <v>8023539.193600701</v>
      </c>
      <c r="F78" s="91">
        <v>8267055.162268796</v>
      </c>
      <c r="G78" s="91">
        <v>8525075.14606495</v>
      </c>
      <c r="H78" s="91">
        <v>8780622.101372445</v>
      </c>
      <c r="I78" s="91">
        <v>8973808.0903681</v>
      </c>
      <c r="J78" s="91">
        <v>9167878.608588237</v>
      </c>
      <c r="K78" s="91">
        <v>9364551.606647313</v>
      </c>
      <c r="L78" s="91">
        <v>9568532.102610122</v>
      </c>
      <c r="M78" s="91">
        <v>9773548.034721047</v>
      </c>
      <c r="N78" s="91">
        <v>9978450.693393836</v>
      </c>
      <c r="O78" s="91">
        <v>10171906.365330758</v>
      </c>
      <c r="P78" s="91">
        <v>10352002.26236036</v>
      </c>
      <c r="Q78" s="91">
        <v>10523530.306385769</v>
      </c>
      <c r="R78" s="91">
        <v>10674956.84147697</v>
      </c>
      <c r="S78" s="91">
        <v>10830998.178322738</v>
      </c>
      <c r="T78" s="91">
        <v>10967826.207567845</v>
      </c>
      <c r="U78" s="91">
        <v>11105171.013783015</v>
      </c>
      <c r="V78" s="91">
        <v>11243567.009224331</v>
      </c>
      <c r="W78" s="91">
        <v>11385761.295254884</v>
      </c>
      <c r="X78" s="91">
        <v>11536166.721338691</v>
      </c>
    </row>
    <row r="79" spans="1:24" ht="15">
      <c r="A79" t="s">
        <v>106</v>
      </c>
      <c r="B79" s="91">
        <v>7326962.646469197</v>
      </c>
      <c r="C79" s="91">
        <v>7606064.071976118</v>
      </c>
      <c r="D79" s="91">
        <v>7862248.989224875</v>
      </c>
      <c r="E79" s="91">
        <v>8124266.64730808</v>
      </c>
      <c r="F79" s="91">
        <v>8371106.214596687</v>
      </c>
      <c r="G79" s="91">
        <v>8633191.057753764</v>
      </c>
      <c r="H79" s="91">
        <v>8892455.542083979</v>
      </c>
      <c r="I79" s="91">
        <v>9087910.64972451</v>
      </c>
      <c r="J79" s="91">
        <v>9283827.562453967</v>
      </c>
      <c r="K79" s="91">
        <v>9482417.307839766</v>
      </c>
      <c r="L79" s="91">
        <v>9688139.871003455</v>
      </c>
      <c r="M79" s="91">
        <v>9894732.84068859</v>
      </c>
      <c r="N79" s="91">
        <v>10101084.776893647</v>
      </c>
      <c r="O79" s="91">
        <v>10295328.839925177</v>
      </c>
      <c r="P79" s="91">
        <v>10476071.696131585</v>
      </c>
      <c r="Q79" s="91">
        <v>10647764.968511086</v>
      </c>
      <c r="R79" s="91">
        <v>10799683.308870167</v>
      </c>
      <c r="S79" s="91">
        <v>10956160.677489204</v>
      </c>
      <c r="T79" s="91">
        <v>11092836.649635984</v>
      </c>
      <c r="U79" s="91">
        <v>11229942.160980875</v>
      </c>
      <c r="V79" s="91">
        <v>11368099.971676981</v>
      </c>
      <c r="W79" s="91">
        <v>11509959.856420536</v>
      </c>
      <c r="X79" s="91">
        <v>11660103.454764333</v>
      </c>
    </row>
    <row r="80" spans="1:24" ht="15">
      <c r="A80" t="s">
        <v>107</v>
      </c>
      <c r="B80" s="91">
        <v>7399530.48871784</v>
      </c>
      <c r="C80" s="91">
        <v>7681862.1450381465</v>
      </c>
      <c r="D80" s="91">
        <v>7941207.651731995</v>
      </c>
      <c r="E80" s="91">
        <v>8206499.877321569</v>
      </c>
      <c r="F80" s="91">
        <v>8455817.83300236</v>
      </c>
      <c r="G80" s="91">
        <v>8721211.515641553</v>
      </c>
      <c r="H80" s="91">
        <v>8983359.967170985</v>
      </c>
      <c r="I80" s="91">
        <v>9180366.249833046</v>
      </c>
      <c r="J80" s="91">
        <v>9377249.760318292</v>
      </c>
      <c r="K80" s="91">
        <v>9576862.713932572</v>
      </c>
      <c r="L80" s="91">
        <v>9783323.34826984</v>
      </c>
      <c r="M80" s="91">
        <v>9990422.53243717</v>
      </c>
      <c r="N80" s="91">
        <v>10197124.142438632</v>
      </c>
      <c r="O80" s="91">
        <v>10390938.809097955</v>
      </c>
      <c r="P80" s="91">
        <v>10571188.241398923</v>
      </c>
      <c r="Q80" s="91">
        <v>10741788.456186745</v>
      </c>
      <c r="R80" s="91">
        <v>10893266.172205022</v>
      </c>
      <c r="S80" s="91">
        <v>11049164.160594165</v>
      </c>
      <c r="T80" s="91">
        <v>11184667.323942387</v>
      </c>
      <c r="U80" s="91">
        <v>11320469.305044357</v>
      </c>
      <c r="V80" s="91">
        <v>11457333.551953563</v>
      </c>
      <c r="W80" s="91">
        <v>11597756.851198198</v>
      </c>
      <c r="X80" s="91">
        <v>11746495.355179716</v>
      </c>
    </row>
    <row r="81" spans="1:24" ht="15">
      <c r="A81" t="s">
        <v>108</v>
      </c>
      <c r="B81" s="91">
        <v>7443470.556110294</v>
      </c>
      <c r="C81" s="91">
        <v>7728065.685442459</v>
      </c>
      <c r="D81" s="91">
        <v>7989804.19809386</v>
      </c>
      <c r="E81" s="91">
        <v>8257574.957564045</v>
      </c>
      <c r="F81" s="91">
        <v>8508589.04997352</v>
      </c>
      <c r="G81" s="91">
        <v>8776543.353178004</v>
      </c>
      <c r="H81" s="91">
        <v>9040779.080619654</v>
      </c>
      <c r="I81" s="91">
        <v>9238686.154807165</v>
      </c>
      <c r="J81" s="91">
        <v>9435816.740633681</v>
      </c>
      <c r="K81" s="91">
        <v>9635731.882412445</v>
      </c>
      <c r="L81" s="91">
        <v>9842140.607889397</v>
      </c>
      <c r="M81" s="91">
        <v>10048920.677548485</v>
      </c>
      <c r="N81" s="91">
        <v>10255137.098773109</v>
      </c>
      <c r="O81" s="91">
        <v>10447656.853037208</v>
      </c>
      <c r="P81" s="91">
        <v>10626626.282446923</v>
      </c>
      <c r="Q81" s="91">
        <v>10795328.480134418</v>
      </c>
      <c r="R81" s="91">
        <v>10945770.327882782</v>
      </c>
      <c r="S81" s="91">
        <v>11100464.30343006</v>
      </c>
      <c r="T81" s="91">
        <v>11234204.380545588</v>
      </c>
      <c r="U81" s="91">
        <v>11368101.495301142</v>
      </c>
      <c r="V81" s="91">
        <v>11503078.636273468</v>
      </c>
      <c r="W81" s="91">
        <v>11641450.676457305</v>
      </c>
      <c r="X81" s="91">
        <v>11788140.091336183</v>
      </c>
    </row>
    <row r="82" spans="1:24" ht="15">
      <c r="A82" t="s">
        <v>109</v>
      </c>
      <c r="B82" s="91">
        <v>7442494.0959679475</v>
      </c>
      <c r="C82" s="91">
        <v>7727751.538165029</v>
      </c>
      <c r="D82" s="91">
        <v>7990145.823555199</v>
      </c>
      <c r="E82" s="91">
        <v>8258626.628159108</v>
      </c>
      <c r="F82" s="91">
        <v>8509739.159423938</v>
      </c>
      <c r="G82" s="91">
        <v>8778466.062109709</v>
      </c>
      <c r="H82" s="91">
        <v>9043092.92943633</v>
      </c>
      <c r="I82" s="91">
        <v>9240643.610184021</v>
      </c>
      <c r="J82" s="91">
        <v>9436858.641572379</v>
      </c>
      <c r="K82" s="91">
        <v>9635893.664462743</v>
      </c>
      <c r="L82" s="91">
        <v>9841084.71044594</v>
      </c>
      <c r="M82" s="91">
        <v>10046422.759085143</v>
      </c>
      <c r="N82" s="91">
        <v>10251040.358490981</v>
      </c>
      <c r="O82" s="91">
        <v>10441316.838214898</v>
      </c>
      <c r="P82" s="91">
        <v>10618084.040177146</v>
      </c>
      <c r="Q82" s="91">
        <v>10784095.31317181</v>
      </c>
      <c r="R82" s="91">
        <v>10932606.05474654</v>
      </c>
      <c r="S82" s="91">
        <v>11085200.78604169</v>
      </c>
      <c r="T82" s="91">
        <v>11216430.778007448</v>
      </c>
      <c r="U82" s="91">
        <v>11347688.998948745</v>
      </c>
      <c r="V82" s="91">
        <v>11480015.4855343</v>
      </c>
      <c r="W82" s="91">
        <v>11615551.879095614</v>
      </c>
      <c r="X82" s="91">
        <v>11759357.882335749</v>
      </c>
    </row>
    <row r="83" spans="1:24" ht="15">
      <c r="A83" t="s">
        <v>110</v>
      </c>
      <c r="B83" s="91">
        <v>7450012.964498729</v>
      </c>
      <c r="C83" s="91">
        <v>7735724.072931095</v>
      </c>
      <c r="D83" s="91">
        <v>7999807.154883146</v>
      </c>
      <c r="E83" s="91">
        <v>8269931.286320162</v>
      </c>
      <c r="F83" s="91">
        <v>8522322.795417825</v>
      </c>
      <c r="G83" s="91">
        <v>8793069.054463675</v>
      </c>
      <c r="H83" s="91">
        <v>9059310.966395041</v>
      </c>
      <c r="I83" s="91">
        <v>9257330.571442565</v>
      </c>
      <c r="J83" s="91">
        <v>9453562.765917929</v>
      </c>
      <c r="K83" s="91">
        <v>9652694.683988344</v>
      </c>
      <c r="L83" s="91">
        <v>9857696.846374901</v>
      </c>
      <c r="M83" s="91">
        <v>10062649.39881364</v>
      </c>
      <c r="N83" s="91">
        <v>10266716.224328883</v>
      </c>
      <c r="O83" s="91">
        <v>10455809.071932856</v>
      </c>
      <c r="P83" s="91">
        <v>10631340.751703063</v>
      </c>
      <c r="Q83" s="91">
        <v>10795725.75807868</v>
      </c>
      <c r="R83" s="91">
        <v>10943072.15534403</v>
      </c>
      <c r="S83" s="91">
        <v>11094452.113075627</v>
      </c>
      <c r="T83" s="91">
        <v>11223941.089536566</v>
      </c>
      <c r="U83" s="91">
        <v>11353380.001685666</v>
      </c>
      <c r="V83" s="91">
        <v>11483842.322011953</v>
      </c>
      <c r="W83" s="91">
        <v>11617348.48233393</v>
      </c>
      <c r="X83" s="91">
        <v>11759122.218072027</v>
      </c>
    </row>
    <row r="84" spans="1:24" ht="15">
      <c r="A84" t="s">
        <v>111</v>
      </c>
      <c r="B84" s="91">
        <v>7530566.304741781</v>
      </c>
      <c r="C84" s="91">
        <v>7819784.695460847</v>
      </c>
      <c r="D84" s="91">
        <v>8087432.095689493</v>
      </c>
      <c r="E84" s="91">
        <v>8361231.2549097035</v>
      </c>
      <c r="F84" s="91">
        <v>8616540.767473659</v>
      </c>
      <c r="G84" s="91">
        <v>8891050.446573265</v>
      </c>
      <c r="H84" s="91">
        <v>9160629.237266732</v>
      </c>
      <c r="I84" s="91">
        <v>9360569.611604758</v>
      </c>
      <c r="J84" s="91">
        <v>9558161.291493759</v>
      </c>
      <c r="K84" s="91">
        <v>9758718.081484586</v>
      </c>
      <c r="L84" s="91">
        <v>9964881.369507756</v>
      </c>
      <c r="M84" s="91">
        <v>10170772.802406041</v>
      </c>
      <c r="N84" s="91">
        <v>10375631.986008659</v>
      </c>
      <c r="O84" s="91">
        <v>10564743.897976806</v>
      </c>
      <c r="P84" s="91">
        <v>10740227.914294217</v>
      </c>
      <c r="Q84" s="91">
        <v>10903978.44998069</v>
      </c>
      <c r="R84" s="91">
        <v>11051317.139183134</v>
      </c>
      <c r="S84" s="91">
        <v>11202570.506529024</v>
      </c>
      <c r="T84" s="91">
        <v>11331331.195672126</v>
      </c>
      <c r="U84" s="91">
        <v>11459920.45049484</v>
      </c>
      <c r="V84" s="91">
        <v>11589554.931433601</v>
      </c>
      <c r="W84" s="91">
        <v>11722107.146307329</v>
      </c>
      <c r="X84" s="91">
        <v>11862975.279796032</v>
      </c>
    </row>
    <row r="85" spans="1:24" ht="15">
      <c r="A85" t="s">
        <v>112</v>
      </c>
      <c r="B85" s="91">
        <v>7557950.810705424</v>
      </c>
      <c r="C85" s="91">
        <v>7848550.79873964</v>
      </c>
      <c r="D85" s="91">
        <v>8117379.665446315</v>
      </c>
      <c r="E85" s="91">
        <v>8392451.876625782</v>
      </c>
      <c r="F85" s="91">
        <v>8648478.202732276</v>
      </c>
      <c r="G85" s="91">
        <v>8924181.90706648</v>
      </c>
      <c r="H85" s="91">
        <v>9194672.129437808</v>
      </c>
      <c r="I85" s="91">
        <v>9395049.009475509</v>
      </c>
      <c r="J85" s="91">
        <v>9592637.458588747</v>
      </c>
      <c r="K85" s="91">
        <v>9793202.804961855</v>
      </c>
      <c r="L85" s="91">
        <v>9999143.911327349</v>
      </c>
      <c r="M85" s="91">
        <v>10204634.149187813</v>
      </c>
      <c r="N85" s="91">
        <v>10409020.613228902</v>
      </c>
      <c r="O85" s="91">
        <v>10597187.108766101</v>
      </c>
      <c r="P85" s="91">
        <v>10771830.565853503</v>
      </c>
      <c r="Q85" s="91">
        <v>10934331.722976314</v>
      </c>
      <c r="R85" s="91">
        <v>11081175.382779337</v>
      </c>
      <c r="S85" s="91">
        <v>11231780.7902454</v>
      </c>
      <c r="T85" s="91">
        <v>11359655.521353453</v>
      </c>
      <c r="U85" s="91">
        <v>11487257.209562244</v>
      </c>
      <c r="V85" s="91">
        <v>11615963.963183878</v>
      </c>
      <c r="W85" s="91">
        <v>11747516.831799591</v>
      </c>
      <c r="X85" s="91">
        <v>11887378.762726545</v>
      </c>
    </row>
    <row r="86" spans="1:24" ht="15">
      <c r="A86" t="s">
        <v>113</v>
      </c>
      <c r="B86" s="91">
        <v>7440177.438870045</v>
      </c>
      <c r="C86" s="91">
        <v>7726834.096635053</v>
      </c>
      <c r="D86" s="91">
        <v>7993331.228100482</v>
      </c>
      <c r="E86" s="91">
        <v>8265922.112223579</v>
      </c>
      <c r="F86" s="91">
        <v>8519356.451244375</v>
      </c>
      <c r="G86" s="91">
        <v>8793015.540973794</v>
      </c>
      <c r="H86" s="91">
        <v>9061045.956899121</v>
      </c>
      <c r="I86" s="91">
        <v>9258908.900136597</v>
      </c>
      <c r="J86" s="91">
        <v>9453466.798829198</v>
      </c>
      <c r="K86" s="91">
        <v>9651043.03151567</v>
      </c>
      <c r="L86" s="91">
        <v>9853558.382682923</v>
      </c>
      <c r="M86" s="91">
        <v>10055378.38974231</v>
      </c>
      <c r="N86" s="91">
        <v>10255957.260331728</v>
      </c>
      <c r="O86" s="91">
        <v>10439849.212912936</v>
      </c>
      <c r="P86" s="91">
        <v>10610494.605461411</v>
      </c>
      <c r="Q86" s="91">
        <v>10768724.00833834</v>
      </c>
      <c r="R86" s="91">
        <v>10912352.610427823</v>
      </c>
      <c r="S86" s="91">
        <v>11059603.870924097</v>
      </c>
      <c r="T86" s="91">
        <v>11183964.503569683</v>
      </c>
      <c r="U86" s="91">
        <v>11307966.268976588</v>
      </c>
      <c r="V86" s="91">
        <v>11433066.81093334</v>
      </c>
      <c r="W86" s="91">
        <v>11560822.410532443</v>
      </c>
      <c r="X86" s="91">
        <v>11696760.809696298</v>
      </c>
    </row>
    <row r="87" spans="1:24" ht="15">
      <c r="A87" t="s">
        <v>114</v>
      </c>
      <c r="B87" s="91">
        <v>7257790.342926748</v>
      </c>
      <c r="C87" s="91">
        <v>7538275.598729934</v>
      </c>
      <c r="D87" s="91">
        <v>7801062.260078715</v>
      </c>
      <c r="E87" s="91">
        <v>8069594.735522708</v>
      </c>
      <c r="F87" s="91">
        <v>8319633.828498239</v>
      </c>
      <c r="G87" s="91">
        <v>8590058.267514436</v>
      </c>
      <c r="H87" s="91">
        <v>8854628.052627686</v>
      </c>
      <c r="I87" s="91">
        <v>9049451.512684988</v>
      </c>
      <c r="J87" s="91">
        <v>9240868.721288957</v>
      </c>
      <c r="K87" s="91">
        <v>9435364.589258123</v>
      </c>
      <c r="L87" s="91">
        <v>9634538.36591524</v>
      </c>
      <c r="M87" s="91">
        <v>9832914.16479502</v>
      </c>
      <c r="N87" s="91">
        <v>10029994.933579765</v>
      </c>
      <c r="O87" s="91">
        <v>10210378.527610706</v>
      </c>
      <c r="P87" s="91">
        <v>10377802.991754768</v>
      </c>
      <c r="Q87" s="91">
        <v>10532993.593739029</v>
      </c>
      <c r="R87" s="91">
        <v>10674110.75981711</v>
      </c>
      <c r="S87" s="91">
        <v>10818906.276724203</v>
      </c>
      <c r="T87" s="91">
        <v>10940912.019197237</v>
      </c>
      <c r="U87" s="91">
        <v>11062603.023675317</v>
      </c>
      <c r="V87" s="91">
        <v>11185358.781793538</v>
      </c>
      <c r="W87" s="91">
        <v>11310677.45109793</v>
      </c>
      <c r="X87" s="91">
        <v>11444067.435253587</v>
      </c>
    </row>
    <row r="88" spans="1:24" ht="15">
      <c r="A88" t="s">
        <v>115</v>
      </c>
      <c r="B88" s="91">
        <v>7479238.0336307</v>
      </c>
      <c r="C88" s="91">
        <v>7768495.405711648</v>
      </c>
      <c r="D88" s="91">
        <v>8040558.221240238</v>
      </c>
      <c r="E88" s="91">
        <v>8318340.907638798</v>
      </c>
      <c r="F88" s="91">
        <v>8577883.897411685</v>
      </c>
      <c r="G88" s="91">
        <v>8858284.897420747</v>
      </c>
      <c r="H88" s="91">
        <v>9132864.967315018</v>
      </c>
      <c r="I88" s="91">
        <v>9334769.01631119</v>
      </c>
      <c r="J88" s="91">
        <v>9533734.762026956</v>
      </c>
      <c r="K88" s="91">
        <v>9735969.015120016</v>
      </c>
      <c r="L88" s="91">
        <v>9943333.719412342</v>
      </c>
      <c r="M88" s="91">
        <v>10150114.68694502</v>
      </c>
      <c r="N88" s="91">
        <v>10355535.847045964</v>
      </c>
      <c r="O88" s="91">
        <v>10544063.06554294</v>
      </c>
      <c r="P88" s="91">
        <v>10718774.452944491</v>
      </c>
      <c r="Q88" s="91">
        <v>10881349.767434852</v>
      </c>
      <c r="R88" s="91">
        <v>11027874.041143076</v>
      </c>
      <c r="S88" s="91">
        <v>11178548.428799622</v>
      </c>
      <c r="T88" s="91">
        <v>11305515.24762073</v>
      </c>
      <c r="U88" s="91">
        <v>11432316.970488511</v>
      </c>
      <c r="V88" s="91">
        <v>11560019.370577412</v>
      </c>
      <c r="W88" s="91">
        <v>11690356.471264195</v>
      </c>
      <c r="X88" s="91">
        <v>11829095.488529533</v>
      </c>
    </row>
    <row r="89" spans="1:24" ht="15">
      <c r="A89" t="s">
        <v>116</v>
      </c>
      <c r="B89" s="91">
        <v>7514750.322317699</v>
      </c>
      <c r="C89" s="91">
        <v>7805846.436667331</v>
      </c>
      <c r="D89" s="91">
        <v>8080340.832332093</v>
      </c>
      <c r="E89" s="91">
        <v>8360468.281778403</v>
      </c>
      <c r="F89" s="91">
        <v>8622596.339638922</v>
      </c>
      <c r="G89" s="91">
        <v>8905789.800449071</v>
      </c>
      <c r="H89" s="91">
        <v>9183123.074938145</v>
      </c>
      <c r="I89" s="91">
        <v>9386832.954305653</v>
      </c>
      <c r="J89" s="91">
        <v>9587747.125554549</v>
      </c>
      <c r="K89" s="91">
        <v>9792011.794708364</v>
      </c>
      <c r="L89" s="91">
        <v>10001507.961170569</v>
      </c>
      <c r="M89" s="91">
        <v>10210473.485596325</v>
      </c>
      <c r="N89" s="91">
        <v>10418043.566172622</v>
      </c>
      <c r="O89" s="91">
        <v>10608646.11675934</v>
      </c>
      <c r="P89" s="91">
        <v>10785193.326911634</v>
      </c>
      <c r="Q89" s="91">
        <v>10949679.970090698</v>
      </c>
      <c r="R89" s="91">
        <v>11097532.939341573</v>
      </c>
      <c r="S89" s="91">
        <v>11249716.357917467</v>
      </c>
      <c r="T89" s="91">
        <v>11377887.620568039</v>
      </c>
      <c r="U89" s="91">
        <v>11505957.017833907</v>
      </c>
      <c r="V89" s="91">
        <v>11634860.749030903</v>
      </c>
      <c r="W89" s="91">
        <v>11766402.798313439</v>
      </c>
      <c r="X89" s="91">
        <v>11906438.913747719</v>
      </c>
    </row>
    <row r="90" spans="1:24" ht="15">
      <c r="A90" t="s">
        <v>117</v>
      </c>
      <c r="B90" s="91">
        <v>7521997.359174317</v>
      </c>
      <c r="C90" s="91">
        <v>7813915.649368629</v>
      </c>
      <c r="D90" s="91">
        <v>8089482.370673735</v>
      </c>
      <c r="E90" s="91">
        <v>8370652.223115487</v>
      </c>
      <c r="F90" s="91">
        <v>8633756.188227931</v>
      </c>
      <c r="G90" s="91">
        <v>8918224.679386223</v>
      </c>
      <c r="H90" s="91">
        <v>9196690.618640702</v>
      </c>
      <c r="I90" s="91">
        <v>9400934.962078765</v>
      </c>
      <c r="J90" s="91">
        <v>9602265.053825486</v>
      </c>
      <c r="K90" s="91">
        <v>9806992.483798597</v>
      </c>
      <c r="L90" s="91">
        <v>10016879.584758975</v>
      </c>
      <c r="M90" s="91">
        <v>10226184.484026197</v>
      </c>
      <c r="N90" s="91">
        <v>10434031.25375428</v>
      </c>
      <c r="O90" s="91">
        <v>10624681.897350498</v>
      </c>
      <c r="P90" s="91">
        <v>10801207.184196537</v>
      </c>
      <c r="Q90" s="91">
        <v>10965557.98720841</v>
      </c>
      <c r="R90" s="91">
        <v>11113300.908967817</v>
      </c>
      <c r="S90" s="91">
        <v>11265397.73905189</v>
      </c>
      <c r="T90" s="91">
        <v>11393238.424581118</v>
      </c>
      <c r="U90" s="91">
        <v>11520965.300560853</v>
      </c>
      <c r="V90" s="91">
        <v>11649497.87246268</v>
      </c>
      <c r="W90" s="91">
        <v>11780612.690839568</v>
      </c>
      <c r="X90" s="91">
        <v>11920241.734145302</v>
      </c>
    </row>
    <row r="91" spans="1:24" ht="15">
      <c r="A91" t="s">
        <v>118</v>
      </c>
      <c r="B91" s="91">
        <v>7511975.527882182</v>
      </c>
      <c r="C91" s="91">
        <v>7803573.531188882</v>
      </c>
      <c r="D91" s="91">
        <v>8079053.57099894</v>
      </c>
      <c r="E91" s="91">
        <v>8360125.981820858</v>
      </c>
      <c r="F91" s="91">
        <v>8623057.202753901</v>
      </c>
      <c r="G91" s="91">
        <v>8907492.140224887</v>
      </c>
      <c r="H91" s="91">
        <v>9185840.591686899</v>
      </c>
      <c r="I91" s="91">
        <v>9389831.684828931</v>
      </c>
      <c r="J91" s="91">
        <v>9590799.804878369</v>
      </c>
      <c r="K91" s="91">
        <v>9795176.213058986</v>
      </c>
      <c r="L91" s="91">
        <v>10004634.366465505</v>
      </c>
      <c r="M91" s="91">
        <v>10213464.145987274</v>
      </c>
      <c r="N91" s="91">
        <v>10420799.131893553</v>
      </c>
      <c r="O91" s="91">
        <v>10610813.580579225</v>
      </c>
      <c r="P91" s="91">
        <v>10786716.51576073</v>
      </c>
      <c r="Q91" s="91">
        <v>10950364.424465964</v>
      </c>
      <c r="R91" s="91">
        <v>11097555.062636184</v>
      </c>
      <c r="S91" s="91">
        <v>11249073.027703859</v>
      </c>
      <c r="T91" s="91">
        <v>11376254.039685728</v>
      </c>
      <c r="U91" s="91">
        <v>11503299.10795971</v>
      </c>
      <c r="V91" s="91">
        <v>11631139.93265453</v>
      </c>
      <c r="W91" s="91">
        <v>11761517.177835688</v>
      </c>
      <c r="X91" s="91">
        <v>11900391.844281454</v>
      </c>
    </row>
    <row r="92" spans="1:24" ht="15">
      <c r="A92" t="s">
        <v>119</v>
      </c>
      <c r="B92" s="91">
        <v>7439744.140393077</v>
      </c>
      <c r="C92" s="91">
        <v>7728865.932795793</v>
      </c>
      <c r="D92" s="91">
        <v>8002138.316183336</v>
      </c>
      <c r="E92" s="91">
        <v>8280989.733852369</v>
      </c>
      <c r="F92" s="91">
        <v>8541435.687831944</v>
      </c>
      <c r="G92" s="91">
        <v>8823616.026152836</v>
      </c>
      <c r="H92" s="91">
        <v>9099488.216997473</v>
      </c>
      <c r="I92" s="91">
        <v>9301386.204343893</v>
      </c>
      <c r="J92" s="91">
        <v>9499872.702297727</v>
      </c>
      <c r="K92" s="91">
        <v>9701747.713907447</v>
      </c>
      <c r="L92" s="91">
        <v>9908407.361357115</v>
      </c>
      <c r="M92" s="91">
        <v>10114266.468930027</v>
      </c>
      <c r="N92" s="91">
        <v>10318570.616037667</v>
      </c>
      <c r="O92" s="91">
        <v>10505293.812704451</v>
      </c>
      <c r="P92" s="91">
        <v>10678172.403528778</v>
      </c>
      <c r="Q92" s="91">
        <v>10838562.929790363</v>
      </c>
      <c r="R92" s="91">
        <v>10983409.218295615</v>
      </c>
      <c r="S92" s="91">
        <v>11132401.206932774</v>
      </c>
      <c r="T92" s="91">
        <v>11257094.688890979</v>
      </c>
      <c r="U92" s="91">
        <v>11381563.502317274</v>
      </c>
      <c r="V92" s="91">
        <v>11506865.300984016</v>
      </c>
      <c r="W92" s="91">
        <v>11634597.765083192</v>
      </c>
      <c r="X92" s="91">
        <v>11770718.970370235</v>
      </c>
    </row>
    <row r="93" spans="1:24" ht="15">
      <c r="A93" t="s">
        <v>120</v>
      </c>
      <c r="B93" s="91">
        <v>7425106.105845024</v>
      </c>
      <c r="C93" s="91">
        <v>7714002.183809069</v>
      </c>
      <c r="D93" s="91">
        <v>7987161.649259269</v>
      </c>
      <c r="E93" s="91">
        <v>8265875.19644764</v>
      </c>
      <c r="F93" s="91">
        <v>8526140.325146334</v>
      </c>
      <c r="G93" s="91">
        <v>8808296.614407212</v>
      </c>
      <c r="H93" s="91">
        <v>9084065.249521961</v>
      </c>
      <c r="I93" s="91">
        <v>9285623.950698564</v>
      </c>
      <c r="J93" s="91">
        <v>9483683.13564302</v>
      </c>
      <c r="K93" s="91">
        <v>9685151.043537062</v>
      </c>
      <c r="L93" s="91">
        <v>9891331.797018731</v>
      </c>
      <c r="M93" s="91">
        <v>10096676.928439962</v>
      </c>
      <c r="N93" s="91">
        <v>10300412.493151395</v>
      </c>
      <c r="O93" s="91">
        <v>10486435.58260999</v>
      </c>
      <c r="P93" s="91">
        <v>10658575.723113291</v>
      </c>
      <c r="Q93" s="91">
        <v>10818163.494075239</v>
      </c>
      <c r="R93" s="91">
        <v>10962233.398081865</v>
      </c>
      <c r="S93" s="91">
        <v>11110442.528140586</v>
      </c>
      <c r="T93" s="91">
        <v>11234224.451545084</v>
      </c>
      <c r="U93" s="91">
        <v>11357764.643067054</v>
      </c>
      <c r="V93" s="91">
        <v>11482098.20362975</v>
      </c>
      <c r="W93" s="91">
        <v>11608794.25052437</v>
      </c>
      <c r="X93" s="91">
        <v>11743860.444546051</v>
      </c>
    </row>
    <row r="94" spans="1:24" ht="15">
      <c r="A94" t="s">
        <v>121</v>
      </c>
      <c r="B94" s="91">
        <v>7436371.782722626</v>
      </c>
      <c r="C94" s="91">
        <v>7725791.93102192</v>
      </c>
      <c r="D94" s="91">
        <v>7999735.28052229</v>
      </c>
      <c r="E94" s="91">
        <v>8279200.067770529</v>
      </c>
      <c r="F94" s="91">
        <v>8540303.169894077</v>
      </c>
      <c r="G94" s="91">
        <v>8823389.805662291</v>
      </c>
      <c r="H94" s="91">
        <v>9100083.136682414</v>
      </c>
      <c r="I94" s="91">
        <v>9302125.135637362</v>
      </c>
      <c r="J94" s="91">
        <v>9500730.241986511</v>
      </c>
      <c r="K94" s="91">
        <v>9702778.6258108</v>
      </c>
      <c r="L94" s="91">
        <v>9909578.271672625</v>
      </c>
      <c r="M94" s="91">
        <v>10115573.214765472</v>
      </c>
      <c r="N94" s="91">
        <v>10319920.498234529</v>
      </c>
      <c r="O94" s="91">
        <v>10506512.754427271</v>
      </c>
      <c r="P94" s="91">
        <v>10679072.299204934</v>
      </c>
      <c r="Q94" s="91">
        <v>10839109.881393692</v>
      </c>
      <c r="R94" s="91">
        <v>10983285.049102044</v>
      </c>
      <c r="S94" s="91">
        <v>11131672.875213759</v>
      </c>
      <c r="T94" s="91">
        <v>11255468.876015332</v>
      </c>
      <c r="U94" s="91">
        <v>11379042.811536213</v>
      </c>
      <c r="V94" s="91">
        <v>11503349.660946585</v>
      </c>
      <c r="W94" s="91">
        <v>11629983.823626641</v>
      </c>
      <c r="X94" s="91">
        <v>11765011.588059496</v>
      </c>
    </row>
    <row r="95" spans="1:24" ht="15">
      <c r="A95" t="s">
        <v>122</v>
      </c>
      <c r="B95" s="91">
        <v>7274238.717168954</v>
      </c>
      <c r="C95" s="91">
        <v>7557249.990436025</v>
      </c>
      <c r="D95" s="91">
        <v>7825131.9002893055</v>
      </c>
      <c r="E95" s="91">
        <v>8098438.726540508</v>
      </c>
      <c r="F95" s="91">
        <v>8353632.258168297</v>
      </c>
      <c r="G95" s="91">
        <v>8630403.469478365</v>
      </c>
      <c r="H95" s="91">
        <v>8900853.786943726</v>
      </c>
      <c r="I95" s="91">
        <v>9098348.171322236</v>
      </c>
      <c r="J95" s="91">
        <v>9292353.705210745</v>
      </c>
      <c r="K95" s="91">
        <v>9489716.932993298</v>
      </c>
      <c r="L95" s="91">
        <v>9691654.563690957</v>
      </c>
      <c r="M95" s="91">
        <v>9892748.847985694</v>
      </c>
      <c r="N95" s="91">
        <v>10092226.945873022</v>
      </c>
      <c r="O95" s="91">
        <v>10274244.362060906</v>
      </c>
      <c r="P95" s="91">
        <v>10442617.353883574</v>
      </c>
      <c r="Q95" s="91">
        <v>10598639.244632322</v>
      </c>
      <c r="R95" s="91">
        <v>10739450.89866344</v>
      </c>
      <c r="S95" s="91">
        <v>10884321.604728546</v>
      </c>
      <c r="T95" s="91">
        <v>11005143.985745912</v>
      </c>
      <c r="U95" s="91">
        <v>11125719.146350615</v>
      </c>
      <c r="V95" s="91">
        <v>11247044.377704728</v>
      </c>
      <c r="W95" s="91">
        <v>11370641.150243785</v>
      </c>
      <c r="X95" s="91">
        <v>11502435.567992313</v>
      </c>
    </row>
    <row r="96" spans="1:24" ht="15">
      <c r="A96" t="s">
        <v>123</v>
      </c>
      <c r="B96" s="91">
        <v>7187101.861515801</v>
      </c>
      <c r="C96" s="91">
        <v>7466758.810258744</v>
      </c>
      <c r="D96" s="91">
        <v>7731357.018769408</v>
      </c>
      <c r="E96" s="91">
        <v>8001341.168538017</v>
      </c>
      <c r="F96" s="91">
        <v>8253283.264939343</v>
      </c>
      <c r="G96" s="91">
        <v>8526637.983261585</v>
      </c>
      <c r="H96" s="91">
        <v>8793692.636324752</v>
      </c>
      <c r="I96" s="91">
        <v>8988609.53021029</v>
      </c>
      <c r="J96" s="91">
        <v>9179972.392576303</v>
      </c>
      <c r="K96" s="91">
        <v>9374649.656653868</v>
      </c>
      <c r="L96" s="91">
        <v>9573784.06567621</v>
      </c>
      <c r="M96" s="91">
        <v>9772045.360813493</v>
      </c>
      <c r="N96" s="91">
        <v>9968683.386451682</v>
      </c>
      <c r="O96" s="91">
        <v>10147964.18820131</v>
      </c>
      <c r="P96" s="91">
        <v>10313778.566690626</v>
      </c>
      <c r="Q96" s="91">
        <v>10467294.175462043</v>
      </c>
      <c r="R96" s="91">
        <v>10605938.14452731</v>
      </c>
      <c r="S96" s="91">
        <v>10748544.85479081</v>
      </c>
      <c r="T96" s="91">
        <v>10867340.760474928</v>
      </c>
      <c r="U96" s="91">
        <v>10985862.059371257</v>
      </c>
      <c r="V96" s="91">
        <v>11105123.710214624</v>
      </c>
      <c r="W96" s="91">
        <v>11226593.251821587</v>
      </c>
      <c r="X96" s="91">
        <v>11356145.163817301</v>
      </c>
    </row>
    <row r="97" spans="1:24" ht="15">
      <c r="A97" t="s">
        <v>124</v>
      </c>
      <c r="B97" s="91">
        <v>7105953.968231229</v>
      </c>
      <c r="C97" s="91">
        <v>7382226.8659759</v>
      </c>
      <c r="D97" s="91">
        <v>7643598.328903518</v>
      </c>
      <c r="E97" s="91">
        <v>7910280.180565968</v>
      </c>
      <c r="F97" s="91">
        <v>8159317.358621829</v>
      </c>
      <c r="G97" s="91">
        <v>8429319.359107127</v>
      </c>
      <c r="H97" s="91">
        <v>8693219.33180205</v>
      </c>
      <c r="I97" s="91">
        <v>8885985.44787367</v>
      </c>
      <c r="J97" s="91">
        <v>9075421.928182641</v>
      </c>
      <c r="K97" s="91">
        <v>9268126.543326253</v>
      </c>
      <c r="L97" s="91">
        <v>9465348.19275169</v>
      </c>
      <c r="M97" s="91">
        <v>9661784.900551984</v>
      </c>
      <c r="N97" s="91">
        <v>9856655.698492216</v>
      </c>
      <c r="O97" s="91">
        <v>10034563.630241172</v>
      </c>
      <c r="P97" s="91">
        <v>10199114.74263926</v>
      </c>
      <c r="Q97" s="91">
        <v>10351662.581644049</v>
      </c>
      <c r="R97" s="91">
        <v>10489201.909856576</v>
      </c>
      <c r="S97" s="91">
        <v>10630716.269256825</v>
      </c>
      <c r="T97" s="91">
        <v>10748794.82520911</v>
      </c>
      <c r="U97" s="91">
        <v>10866641.140561698</v>
      </c>
      <c r="V97" s="91">
        <v>10985207.472224113</v>
      </c>
      <c r="W97" s="91">
        <v>11105998.942497948</v>
      </c>
      <c r="X97" s="91">
        <v>11234792.649396535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K97"/>
  <sheetViews>
    <sheetView zoomScalePageLayoutView="0" workbookViewId="0" topLeftCell="A1">
      <selection activeCell="A1" sqref="A1:IV65536"/>
    </sheetView>
  </sheetViews>
  <sheetFormatPr defaultColWidth="9.140625" defaultRowHeight="15"/>
  <cols>
    <col min="2" max="2" width="9.140625" style="0" bestFit="1" customWidth="1"/>
    <col min="3" max="6" width="8.8515625" style="0" bestFit="1" customWidth="1"/>
    <col min="7" max="24" width="9.8515625" style="0" bestFit="1" customWidth="1"/>
  </cols>
  <sheetData>
    <row r="1" spans="1:24" ht="15">
      <c r="A1" t="s">
        <v>28</v>
      </c>
      <c r="B1">
        <v>2557</v>
      </c>
      <c r="C1">
        <v>2558</v>
      </c>
      <c r="D1">
        <v>2559</v>
      </c>
      <c r="E1">
        <v>2560</v>
      </c>
      <c r="F1">
        <v>2561</v>
      </c>
      <c r="G1">
        <v>2562</v>
      </c>
      <c r="H1">
        <v>2563</v>
      </c>
      <c r="I1">
        <v>2564</v>
      </c>
      <c r="J1">
        <v>2565</v>
      </c>
      <c r="K1">
        <v>2566</v>
      </c>
      <c r="L1">
        <v>2567</v>
      </c>
      <c r="M1">
        <v>2568</v>
      </c>
      <c r="N1">
        <v>2569</v>
      </c>
      <c r="O1">
        <v>2570</v>
      </c>
      <c r="P1">
        <v>2571</v>
      </c>
      <c r="Q1">
        <v>2572</v>
      </c>
      <c r="R1">
        <v>2573</v>
      </c>
      <c r="S1">
        <v>2574</v>
      </c>
      <c r="T1">
        <v>2575</v>
      </c>
      <c r="U1">
        <v>2576</v>
      </c>
      <c r="V1">
        <v>2577</v>
      </c>
      <c r="W1">
        <v>2578</v>
      </c>
      <c r="X1">
        <v>2579</v>
      </c>
    </row>
    <row r="2" spans="1:37" ht="15">
      <c r="A2" t="s">
        <v>29</v>
      </c>
      <c r="B2" s="91">
        <v>6842529.103012634</v>
      </c>
      <c r="C2" s="91">
        <v>7108602.740855441</v>
      </c>
      <c r="D2" s="91">
        <v>7361819.586600317</v>
      </c>
      <c r="E2" s="91">
        <v>7621140.522826469</v>
      </c>
      <c r="F2" s="91">
        <v>7870027.976905901</v>
      </c>
      <c r="G2" s="91">
        <v>8135505.6156578865</v>
      </c>
      <c r="H2" s="91">
        <v>8396451.516484965</v>
      </c>
      <c r="I2" s="91">
        <v>8590667.423043722</v>
      </c>
      <c r="J2" s="91">
        <v>8783815.951987838</v>
      </c>
      <c r="K2" s="91">
        <v>8978833.701698735</v>
      </c>
      <c r="L2" s="91">
        <v>9179280.056726364</v>
      </c>
      <c r="M2" s="91">
        <v>9382007.248684417</v>
      </c>
      <c r="N2" s="91">
        <v>9583792.680215543</v>
      </c>
      <c r="O2" s="91">
        <v>9780271.776677443</v>
      </c>
      <c r="P2" s="91">
        <v>9960457.450511882</v>
      </c>
      <c r="Q2" s="91">
        <v>10131363.00075228</v>
      </c>
      <c r="R2" s="91">
        <v>10286968.0032476</v>
      </c>
      <c r="S2" s="91">
        <v>10445614.94419298</v>
      </c>
      <c r="T2" s="91">
        <v>10586960.00145356</v>
      </c>
      <c r="U2" s="91">
        <v>10728789.339683307</v>
      </c>
      <c r="V2" s="91">
        <v>10871736.250883989</v>
      </c>
      <c r="W2" s="91">
        <v>11016078.472202562</v>
      </c>
      <c r="X2" s="91">
        <v>11165500.760920871</v>
      </c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</row>
    <row r="3" spans="1:37" ht="15">
      <c r="A3" t="s">
        <v>30</v>
      </c>
      <c r="B3" s="91">
        <v>6720336.032023451</v>
      </c>
      <c r="C3" s="91">
        <v>6981733.855083063</v>
      </c>
      <c r="D3" s="91">
        <v>7230189.902666232</v>
      </c>
      <c r="E3" s="91">
        <v>7484666.164901298</v>
      </c>
      <c r="F3" s="91">
        <v>7728858.908629907</v>
      </c>
      <c r="G3" s="91">
        <v>7989292.8987779785</v>
      </c>
      <c r="H3" s="91">
        <v>8245304.712378584</v>
      </c>
      <c r="I3" s="91">
        <v>8435913.707767112</v>
      </c>
      <c r="J3" s="91">
        <v>8625478.074586743</v>
      </c>
      <c r="K3" s="91">
        <v>8816873.208432823</v>
      </c>
      <c r="L3" s="91">
        <v>9013609.449436342</v>
      </c>
      <c r="M3" s="91">
        <v>9212594.709856326</v>
      </c>
      <c r="N3" s="91">
        <v>9410666.74184618</v>
      </c>
      <c r="O3" s="91">
        <v>9603547.388015768</v>
      </c>
      <c r="P3" s="91">
        <v>9780453.505710205</v>
      </c>
      <c r="Q3" s="91">
        <v>9948247.681868367</v>
      </c>
      <c r="R3" s="91">
        <v>10101042.46589788</v>
      </c>
      <c r="S3" s="91">
        <v>10256805.641879214</v>
      </c>
      <c r="T3" s="91">
        <v>10395632.536161285</v>
      </c>
      <c r="U3" s="91">
        <v>10534930.631145215</v>
      </c>
      <c r="V3" s="91">
        <v>10675337.227449046</v>
      </c>
      <c r="W3" s="91">
        <v>10817121.581603203</v>
      </c>
      <c r="X3" s="91">
        <v>10963896.72648671</v>
      </c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</row>
    <row r="4" spans="1:37" ht="15">
      <c r="A4" t="s">
        <v>31</v>
      </c>
      <c r="B4" s="91">
        <v>6611736.051679115</v>
      </c>
      <c r="C4" s="91">
        <v>6868936.730644156</v>
      </c>
      <c r="D4" s="91">
        <v>7113403.037096761</v>
      </c>
      <c r="E4" s="91">
        <v>7363765.856588325</v>
      </c>
      <c r="F4" s="91">
        <v>7604190.5631534755</v>
      </c>
      <c r="G4" s="91">
        <v>7860468.245361148</v>
      </c>
      <c r="H4" s="91">
        <v>8112490.052207068</v>
      </c>
      <c r="I4" s="91">
        <v>8300204.0232183505</v>
      </c>
      <c r="J4" s="91">
        <v>8487050.04593297</v>
      </c>
      <c r="K4" s="91">
        <v>8675727.893438524</v>
      </c>
      <c r="L4" s="91">
        <v>8869761.203478508</v>
      </c>
      <c r="M4" s="91">
        <v>9066083.823860733</v>
      </c>
      <c r="N4" s="91">
        <v>9261533.093644785</v>
      </c>
      <c r="O4" s="91">
        <v>9451982.57840656</v>
      </c>
      <c r="P4" s="91">
        <v>9626679.13566903</v>
      </c>
      <c r="Q4" s="91">
        <v>9792555.91573337</v>
      </c>
      <c r="R4" s="91">
        <v>9943346.881872991</v>
      </c>
      <c r="S4" s="91">
        <v>10097132.697471779</v>
      </c>
      <c r="T4" s="91">
        <v>10234317.485539623</v>
      </c>
      <c r="U4" s="91">
        <v>10372009.662210679</v>
      </c>
      <c r="V4" s="91">
        <v>10510772.415884834</v>
      </c>
      <c r="W4" s="91">
        <v>10650921.272706388</v>
      </c>
      <c r="X4" s="91">
        <v>10796026.56598244</v>
      </c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</row>
    <row r="5" spans="1:37" ht="15">
      <c r="A5" t="s">
        <v>32</v>
      </c>
      <c r="B5" s="91">
        <v>6498705.61497034</v>
      </c>
      <c r="C5" s="91">
        <v>6751460.756723461</v>
      </c>
      <c r="D5" s="91">
        <v>6991420.70842783</v>
      </c>
      <c r="E5" s="91">
        <v>7237180.417557599</v>
      </c>
      <c r="F5" s="91">
        <v>7473280.486978786</v>
      </c>
      <c r="G5" s="91">
        <v>7724772.208021777</v>
      </c>
      <c r="H5" s="91">
        <v>7972200.455104918</v>
      </c>
      <c r="I5" s="91">
        <v>8156663.097388951</v>
      </c>
      <c r="J5" s="91">
        <v>8340415.0567983445</v>
      </c>
      <c r="K5" s="91">
        <v>8525986.2076389</v>
      </c>
      <c r="L5" s="91">
        <v>8716918.619191553</v>
      </c>
      <c r="M5" s="91">
        <v>8910176.026121028</v>
      </c>
      <c r="N5" s="91">
        <v>9102614.36393514</v>
      </c>
      <c r="O5" s="91">
        <v>9290262.37012207</v>
      </c>
      <c r="P5" s="91">
        <v>9462440.346057616</v>
      </c>
      <c r="Q5" s="91">
        <v>9626081.756382992</v>
      </c>
      <c r="R5" s="91">
        <v>9774658.815899989</v>
      </c>
      <c r="S5" s="91">
        <v>9926218.40961275</v>
      </c>
      <c r="T5" s="91">
        <v>10061599.342458304</v>
      </c>
      <c r="U5" s="91">
        <v>10197512.721811872</v>
      </c>
      <c r="V5" s="91">
        <v>10334476.559841929</v>
      </c>
      <c r="W5" s="91">
        <v>10472844.513464237</v>
      </c>
      <c r="X5" s="91">
        <v>10616127.620180828</v>
      </c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</row>
    <row r="6" spans="1:37" ht="15">
      <c r="A6" t="s">
        <v>33</v>
      </c>
      <c r="B6" s="91">
        <v>6468770.224574196</v>
      </c>
      <c r="C6" s="91">
        <v>6720196.878107577</v>
      </c>
      <c r="D6" s="91">
        <v>6958956.823575845</v>
      </c>
      <c r="E6" s="91">
        <v>7203457.089374228</v>
      </c>
      <c r="F6" s="91">
        <v>7438535.693125969</v>
      </c>
      <c r="G6" s="91">
        <v>7688784.468769794</v>
      </c>
      <c r="H6" s="91">
        <v>7935109.876079478</v>
      </c>
      <c r="I6" s="91">
        <v>8118772.194205954</v>
      </c>
      <c r="J6" s="91">
        <v>8301921.669058646</v>
      </c>
      <c r="K6" s="91">
        <v>8486912.16254722</v>
      </c>
      <c r="L6" s="91">
        <v>8677357.36150562</v>
      </c>
      <c r="M6" s="91">
        <v>8870206.99941277</v>
      </c>
      <c r="N6" s="91">
        <v>9062255.121056342</v>
      </c>
      <c r="O6" s="91">
        <v>9249651.183408666</v>
      </c>
      <c r="P6" s="91">
        <v>9421563.578597084</v>
      </c>
      <c r="Q6" s="91">
        <v>9585147.495206002</v>
      </c>
      <c r="R6" s="91">
        <v>9733261.934946895</v>
      </c>
      <c r="S6" s="91">
        <v>9884434.560365343</v>
      </c>
      <c r="T6" s="91">
        <v>10019534.863755703</v>
      </c>
      <c r="U6" s="91">
        <v>10155210.51025253</v>
      </c>
      <c r="V6" s="91">
        <v>10291881.056711465</v>
      </c>
      <c r="W6" s="91">
        <v>10429964.360912066</v>
      </c>
      <c r="X6" s="91">
        <v>10572982.866445418</v>
      </c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</row>
    <row r="7" spans="1:37" ht="15">
      <c r="A7" t="s">
        <v>34</v>
      </c>
      <c r="B7" s="91">
        <v>6404460.309011196</v>
      </c>
      <c r="C7" s="91">
        <v>6653322.767133581</v>
      </c>
      <c r="D7" s="91">
        <v>6889494.659092315</v>
      </c>
      <c r="E7" s="91">
        <v>7131331.407698903</v>
      </c>
      <c r="F7" s="91">
        <v>7364019.89238841</v>
      </c>
      <c r="G7" s="91">
        <v>7611527.2182926545</v>
      </c>
      <c r="H7" s="91">
        <v>7855288.63096669</v>
      </c>
      <c r="I7" s="91">
        <v>8037168.01240809</v>
      </c>
      <c r="J7" s="91">
        <v>8218735.233959759</v>
      </c>
      <c r="K7" s="91">
        <v>8402154.84601167</v>
      </c>
      <c r="L7" s="91">
        <v>8591100.663782882</v>
      </c>
      <c r="M7" s="91">
        <v>8782522.353897968</v>
      </c>
      <c r="N7" s="91">
        <v>8973185.01823005</v>
      </c>
      <c r="O7" s="91">
        <v>9159384.926343704</v>
      </c>
      <c r="P7" s="91">
        <v>9330221.745597642</v>
      </c>
      <c r="Q7" s="91">
        <v>9492989.836866716</v>
      </c>
      <c r="R7" s="91">
        <v>9640044.151649322</v>
      </c>
      <c r="S7" s="91">
        <v>9790201.7841687</v>
      </c>
      <c r="T7" s="91">
        <v>9924554.752344666</v>
      </c>
      <c r="U7" s="91">
        <v>10059525.690666856</v>
      </c>
      <c r="V7" s="91">
        <v>10195456.056412645</v>
      </c>
      <c r="W7" s="91">
        <v>10332824.450059282</v>
      </c>
      <c r="X7" s="91">
        <v>10475132.73527591</v>
      </c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</row>
    <row r="8" spans="1:37" ht="15">
      <c r="A8" t="s">
        <v>35</v>
      </c>
      <c r="B8" s="91">
        <v>6373422.215303548</v>
      </c>
      <c r="C8" s="91">
        <v>6620967.442292657</v>
      </c>
      <c r="D8" s="91">
        <v>6855687.4690841865</v>
      </c>
      <c r="E8" s="91">
        <v>7096036.587407519</v>
      </c>
      <c r="F8" s="91">
        <v>7327443.048092969</v>
      </c>
      <c r="G8" s="91">
        <v>7573392.039924644</v>
      </c>
      <c r="H8" s="91">
        <v>7815758.485229068</v>
      </c>
      <c r="I8" s="91">
        <v>7996713.029356666</v>
      </c>
      <c r="J8" s="91">
        <v>8177550.100185743</v>
      </c>
      <c r="K8" s="91">
        <v>8360256.781030486</v>
      </c>
      <c r="L8" s="91">
        <v>8548588.106672557</v>
      </c>
      <c r="M8" s="91">
        <v>8739480.159219965</v>
      </c>
      <c r="N8" s="91">
        <v>8929648.19133458</v>
      </c>
      <c r="O8" s="91">
        <v>9115514.9927737</v>
      </c>
      <c r="P8" s="91">
        <v>9286054.714931987</v>
      </c>
      <c r="Q8" s="91">
        <v>9448735.802677603</v>
      </c>
      <c r="R8" s="91">
        <v>9595372.806788228</v>
      </c>
      <c r="S8" s="91">
        <v>9745166.12797467</v>
      </c>
      <c r="T8" s="91">
        <v>9879337.077798566</v>
      </c>
      <c r="U8" s="91">
        <v>10014165.743114972</v>
      </c>
      <c r="V8" s="91">
        <v>10149919.60666445</v>
      </c>
      <c r="W8" s="91">
        <v>10287135.318059914</v>
      </c>
      <c r="X8" s="91">
        <v>10429314.676034179</v>
      </c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</row>
    <row r="9" spans="1:37" ht="15">
      <c r="A9" t="s">
        <v>36</v>
      </c>
      <c r="B9" s="91">
        <v>6319524.234797169</v>
      </c>
      <c r="C9" s="91">
        <v>6564937.2223771615</v>
      </c>
      <c r="D9" s="91">
        <v>6797393.599741454</v>
      </c>
      <c r="E9" s="91">
        <v>7035443.420243239</v>
      </c>
      <c r="F9" s="91">
        <v>7264653.868974355</v>
      </c>
      <c r="G9" s="91">
        <v>7508174.608471484</v>
      </c>
      <c r="H9" s="91">
        <v>7748210.531423347</v>
      </c>
      <c r="I9" s="91">
        <v>7927518.132767391</v>
      </c>
      <c r="J9" s="91">
        <v>8106774.741573343</v>
      </c>
      <c r="K9" s="91">
        <v>8287889.7249502335</v>
      </c>
      <c r="L9" s="91">
        <v>8474628.501420762</v>
      </c>
      <c r="M9" s="91">
        <v>8663942.727169666</v>
      </c>
      <c r="N9" s="91">
        <v>8852558.606113233</v>
      </c>
      <c r="O9" s="91">
        <v>9036971.496092983</v>
      </c>
      <c r="P9" s="91">
        <v>9206197.478956843</v>
      </c>
      <c r="Q9" s="91">
        <v>9367690.620590998</v>
      </c>
      <c r="R9" s="91">
        <v>9513166.84606598</v>
      </c>
      <c r="S9" s="91">
        <v>9661781.643074745</v>
      </c>
      <c r="T9" s="91">
        <v>9794985.085840045</v>
      </c>
      <c r="U9" s="91">
        <v>9928852.528063945</v>
      </c>
      <c r="V9" s="91">
        <v>10063635.846963838</v>
      </c>
      <c r="W9" s="91">
        <v>10199886.823801253</v>
      </c>
      <c r="X9" s="91">
        <v>10341077.106988702</v>
      </c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</row>
    <row r="10" spans="1:37" ht="15">
      <c r="A10" t="s">
        <v>37</v>
      </c>
      <c r="B10" s="91">
        <v>6275601.771257378</v>
      </c>
      <c r="C10" s="91">
        <v>6519124.418797468</v>
      </c>
      <c r="D10" s="91">
        <v>6749463.625207556</v>
      </c>
      <c r="E10" s="91">
        <v>6985376.138967836</v>
      </c>
      <c r="F10" s="91">
        <v>7212594.529739437</v>
      </c>
      <c r="G10" s="91">
        <v>7453801.8910729615</v>
      </c>
      <c r="H10" s="91">
        <v>7691681.805415502</v>
      </c>
      <c r="I10" s="91">
        <v>7869596.18498755</v>
      </c>
      <c r="J10" s="91">
        <v>8047598.022284687</v>
      </c>
      <c r="K10" s="91">
        <v>8227459.423179986</v>
      </c>
      <c r="L10" s="91">
        <v>8413003.490927154</v>
      </c>
      <c r="M10" s="91">
        <v>8601181.864159096</v>
      </c>
      <c r="N10" s="91">
        <v>8788713.719029019</v>
      </c>
      <c r="O10" s="91">
        <v>8972206.238251654</v>
      </c>
      <c r="P10" s="91">
        <v>9140656.923035832</v>
      </c>
      <c r="Q10" s="91">
        <v>9301559.202844761</v>
      </c>
      <c r="R10" s="91">
        <v>9446360.109343965</v>
      </c>
      <c r="S10" s="91">
        <v>9594300.91292019</v>
      </c>
      <c r="T10" s="91">
        <v>9727116.179882187</v>
      </c>
      <c r="U10" s="91">
        <v>9860620.26110137</v>
      </c>
      <c r="V10" s="91">
        <v>9995041.67300807</v>
      </c>
      <c r="W10" s="91">
        <v>10130966.830612041</v>
      </c>
      <c r="X10" s="91">
        <v>10271839.171782766</v>
      </c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</row>
    <row r="11" spans="1:37" ht="15">
      <c r="A11" t="s">
        <v>38</v>
      </c>
      <c r="B11" s="91">
        <v>6213276.349955437</v>
      </c>
      <c r="C11" s="91">
        <v>6454481.165951739</v>
      </c>
      <c r="D11" s="91">
        <v>6682436.477410311</v>
      </c>
      <c r="E11" s="91">
        <v>6915912.368150985</v>
      </c>
      <c r="F11" s="91">
        <v>7140842.376251904</v>
      </c>
      <c r="G11" s="91">
        <v>7379528.515668461</v>
      </c>
      <c r="H11" s="91">
        <v>7614975.177294094</v>
      </c>
      <c r="I11" s="91">
        <v>7791187.84446973</v>
      </c>
      <c r="J11" s="91">
        <v>7967554.992857363</v>
      </c>
      <c r="K11" s="91">
        <v>8145775.4045832725</v>
      </c>
      <c r="L11" s="91">
        <v>8329670.877979316</v>
      </c>
      <c r="M11" s="91">
        <v>8516211.527890349</v>
      </c>
      <c r="N11" s="91">
        <v>8702139.439298788</v>
      </c>
      <c r="O11" s="91">
        <v>8884135.190900479</v>
      </c>
      <c r="P11" s="91">
        <v>9051264.862969633</v>
      </c>
      <c r="Q11" s="91">
        <v>9210987.954408024</v>
      </c>
      <c r="R11" s="91">
        <v>9354693.134887075</v>
      </c>
      <c r="S11" s="91">
        <v>9501525.994117377</v>
      </c>
      <c r="T11" s="91">
        <v>9633471.74478393</v>
      </c>
      <c r="U11" s="91">
        <v>9766119.638239656</v>
      </c>
      <c r="V11" s="91">
        <v>9899687.793188812</v>
      </c>
      <c r="W11" s="91">
        <v>10034776.420189964</v>
      </c>
      <c r="X11" s="91">
        <v>10174791.022712376</v>
      </c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</row>
    <row r="12" spans="1:37" ht="15">
      <c r="A12" t="s">
        <v>39</v>
      </c>
      <c r="B12" s="91">
        <v>6144820.603095942</v>
      </c>
      <c r="C12" s="91">
        <v>6383237.70136819</v>
      </c>
      <c r="D12" s="91">
        <v>6608471.7784675</v>
      </c>
      <c r="E12" s="91">
        <v>6839172.570206351</v>
      </c>
      <c r="F12" s="91">
        <v>7061461.121555654</v>
      </c>
      <c r="G12" s="91">
        <v>7297253.902858334</v>
      </c>
      <c r="H12" s="91">
        <v>7529897.1540725315</v>
      </c>
      <c r="I12" s="91">
        <v>7704134.181806172</v>
      </c>
      <c r="J12" s="91">
        <v>7878579.571339121</v>
      </c>
      <c r="K12" s="91">
        <v>8054864.559878008</v>
      </c>
      <c r="L12" s="91">
        <v>8236802.413555844</v>
      </c>
      <c r="M12" s="91">
        <v>8421387.621626114</v>
      </c>
      <c r="N12" s="91">
        <v>8605392.686498808</v>
      </c>
      <c r="O12" s="91">
        <v>8785571.132461792</v>
      </c>
      <c r="P12" s="91">
        <v>8951082.433929708</v>
      </c>
      <c r="Q12" s="91">
        <v>9109325.839474922</v>
      </c>
      <c r="R12" s="91">
        <v>9251679.79579428</v>
      </c>
      <c r="S12" s="91">
        <v>9397134.447510198</v>
      </c>
      <c r="T12" s="91">
        <v>9527961.44383262</v>
      </c>
      <c r="U12" s="91">
        <v>9659497.12681006</v>
      </c>
      <c r="V12" s="91">
        <v>9791955.56663885</v>
      </c>
      <c r="W12" s="91">
        <v>9925945.44784776</v>
      </c>
      <c r="X12" s="91">
        <v>10064828.315614741</v>
      </c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</row>
    <row r="13" spans="1:37" ht="15">
      <c r="A13" t="s">
        <v>40</v>
      </c>
      <c r="B13" s="91">
        <v>6113010.342459204</v>
      </c>
      <c r="C13" s="91">
        <v>6350205.115360851</v>
      </c>
      <c r="D13" s="91">
        <v>6574062.942026812</v>
      </c>
      <c r="E13" s="91">
        <v>6803374.398802336</v>
      </c>
      <c r="F13" s="91">
        <v>7024329.679170073</v>
      </c>
      <c r="G13" s="91">
        <v>7258634.543007513</v>
      </c>
      <c r="H13" s="91">
        <v>7489852.858415993</v>
      </c>
      <c r="I13" s="91">
        <v>7663129.75195642</v>
      </c>
      <c r="J13" s="91">
        <v>7836652.377946228</v>
      </c>
      <c r="K13" s="91">
        <v>8012008.155310788</v>
      </c>
      <c r="L13" s="91">
        <v>8193018.615403177</v>
      </c>
      <c r="M13" s="91">
        <v>8376687.247467187</v>
      </c>
      <c r="N13" s="91">
        <v>8559800.798629701</v>
      </c>
      <c r="O13" s="91">
        <v>8739156.607587807</v>
      </c>
      <c r="P13" s="91">
        <v>8903954.51355611</v>
      </c>
      <c r="Q13" s="91">
        <v>9061560.624745091</v>
      </c>
      <c r="R13" s="91">
        <v>9203338.25312251</v>
      </c>
      <c r="S13" s="91">
        <v>9348198.859218765</v>
      </c>
      <c r="T13" s="91">
        <v>9478591.591002364</v>
      </c>
      <c r="U13" s="91">
        <v>9609697.602979502</v>
      </c>
      <c r="V13" s="91">
        <v>9741734.77702104</v>
      </c>
      <c r="W13" s="91">
        <v>9875317.518229395</v>
      </c>
      <c r="X13" s="91">
        <v>10013783.578957077</v>
      </c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</row>
    <row r="14" spans="1:37" ht="15">
      <c r="A14" t="s">
        <v>41</v>
      </c>
      <c r="B14" s="91">
        <v>6064495.246328173</v>
      </c>
      <c r="C14" s="91">
        <v>6299633.619791801</v>
      </c>
      <c r="D14" s="91">
        <v>6521542.5883339485</v>
      </c>
      <c r="E14" s="91">
        <v>6748863.419294703</v>
      </c>
      <c r="F14" s="91">
        <v>6967944.763929315</v>
      </c>
      <c r="G14" s="91">
        <v>7200181.519145818</v>
      </c>
      <c r="H14" s="91">
        <v>7429408.456343857</v>
      </c>
      <c r="I14" s="91">
        <v>7601281.618888073</v>
      </c>
      <c r="J14" s="91">
        <v>7773459.651138997</v>
      </c>
      <c r="K14" s="91">
        <v>7947464.218747607</v>
      </c>
      <c r="L14" s="91">
        <v>8127120.02216749</v>
      </c>
      <c r="M14" s="91">
        <v>8309445.353148811</v>
      </c>
      <c r="N14" s="91">
        <v>8491239.651415668</v>
      </c>
      <c r="O14" s="91">
        <v>8669363.09231187</v>
      </c>
      <c r="P14" s="91">
        <v>8833060.430133397</v>
      </c>
      <c r="Q14" s="91">
        <v>8989682.616988095</v>
      </c>
      <c r="R14" s="91">
        <v>9130515.647135671</v>
      </c>
      <c r="S14" s="91">
        <v>9274421.857087458</v>
      </c>
      <c r="T14" s="91">
        <v>9404046.966353798</v>
      </c>
      <c r="U14" s="91">
        <v>9534394.373550639</v>
      </c>
      <c r="V14" s="91">
        <v>9665668.795560664</v>
      </c>
      <c r="W14" s="91">
        <v>9798496.840637015</v>
      </c>
      <c r="X14" s="91">
        <v>9936188.445641423</v>
      </c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</row>
    <row r="15" spans="1:37" ht="15">
      <c r="A15" t="s">
        <v>42</v>
      </c>
      <c r="B15" s="91">
        <v>6015339.684821634</v>
      </c>
      <c r="C15" s="91">
        <v>6248334.855535921</v>
      </c>
      <c r="D15" s="91">
        <v>6467899.186449197</v>
      </c>
      <c r="E15" s="91">
        <v>6692841.075764217</v>
      </c>
      <c r="F15" s="91">
        <v>6909733.902591578</v>
      </c>
      <c r="G15" s="91">
        <v>7139417.01107516</v>
      </c>
      <c r="H15" s="91">
        <v>7366277.993471877</v>
      </c>
      <c r="I15" s="91">
        <v>7536587.1710686</v>
      </c>
      <c r="J15" s="91">
        <v>7707383.313455369</v>
      </c>
      <c r="K15" s="91">
        <v>7880010.840440336</v>
      </c>
      <c r="L15" s="91">
        <v>8058368.90786517</v>
      </c>
      <c r="M15" s="91">
        <v>8239471.695599703</v>
      </c>
      <c r="N15" s="91">
        <v>8420094.38136389</v>
      </c>
      <c r="O15" s="91">
        <v>8597235.109249128</v>
      </c>
      <c r="P15" s="91">
        <v>8760076.2000632</v>
      </c>
      <c r="Q15" s="91">
        <v>8916068.985491697</v>
      </c>
      <c r="R15" s="91">
        <v>9056073.794657277</v>
      </c>
      <c r="S15" s="91">
        <v>9199171.793128312</v>
      </c>
      <c r="T15" s="91">
        <v>9328280.692367729</v>
      </c>
      <c r="U15" s="91">
        <v>9458145.132345479</v>
      </c>
      <c r="V15" s="91">
        <v>9588918.425428685</v>
      </c>
      <c r="W15" s="91">
        <v>9721279.016044457</v>
      </c>
      <c r="X15" s="91">
        <v>9858513.881139088</v>
      </c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</row>
    <row r="16" spans="1:37" ht="15">
      <c r="A16" t="s">
        <v>43</v>
      </c>
      <c r="B16" s="91">
        <v>5968342.925446891</v>
      </c>
      <c r="C16" s="91">
        <v>6199296.542394331</v>
      </c>
      <c r="D16" s="91">
        <v>6416833.015375726</v>
      </c>
      <c r="E16" s="91">
        <v>6639713.643503953</v>
      </c>
      <c r="F16" s="91">
        <v>6854694.036732485</v>
      </c>
      <c r="G16" s="91">
        <v>7082195.325130317</v>
      </c>
      <c r="H16" s="91">
        <v>7306990.811914679</v>
      </c>
      <c r="I16" s="91">
        <v>7475956.132440945</v>
      </c>
      <c r="J16" s="91">
        <v>7645509.031040213</v>
      </c>
      <c r="K16" s="91">
        <v>7816893.843243509</v>
      </c>
      <c r="L16" s="91">
        <v>7994038.867870038</v>
      </c>
      <c r="M16" s="91">
        <v>8173965.236505089</v>
      </c>
      <c r="N16" s="91">
        <v>8353460.194115458</v>
      </c>
      <c r="O16" s="91">
        <v>8529610.969934514</v>
      </c>
      <c r="P16" s="91">
        <v>8691629.821565002</v>
      </c>
      <c r="Q16" s="91">
        <v>8846960.013961596</v>
      </c>
      <c r="R16" s="91">
        <v>8986325.234541377</v>
      </c>
      <c r="S16" s="91">
        <v>9128779.34609178</v>
      </c>
      <c r="T16" s="91">
        <v>9257514.34904276</v>
      </c>
      <c r="U16" s="91">
        <v>9387026.723242266</v>
      </c>
      <c r="V16" s="91">
        <v>9517461.665080681</v>
      </c>
      <c r="W16" s="91">
        <v>9649519.841819922</v>
      </c>
      <c r="X16" s="91">
        <v>9786453.591944449</v>
      </c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</row>
    <row r="17" spans="1:37" ht="15">
      <c r="A17" t="s">
        <v>44</v>
      </c>
      <c r="B17" s="91">
        <v>5938410.949962054</v>
      </c>
      <c r="C17" s="91">
        <v>6168292.699458571</v>
      </c>
      <c r="D17" s="91">
        <v>6384600.140158347</v>
      </c>
      <c r="E17" s="91">
        <v>6606234.582239742</v>
      </c>
      <c r="F17" s="91">
        <v>6820125.901435932</v>
      </c>
      <c r="G17" s="91">
        <v>7046302.6688540345</v>
      </c>
      <c r="H17" s="91">
        <v>7269874.404738687</v>
      </c>
      <c r="I17" s="91">
        <v>7438215.456981572</v>
      </c>
      <c r="J17" s="91">
        <v>7607246.42724022</v>
      </c>
      <c r="K17" s="91">
        <v>7778124.331854044</v>
      </c>
      <c r="L17" s="91">
        <v>7954814.554508746</v>
      </c>
      <c r="M17" s="91">
        <v>8134334.4719122145</v>
      </c>
      <c r="N17" s="91">
        <v>8313491.760333854</v>
      </c>
      <c r="O17" s="91">
        <v>8489451.828154132</v>
      </c>
      <c r="P17" s="91">
        <v>8651456.730621515</v>
      </c>
      <c r="Q17" s="91">
        <v>8806922.893696</v>
      </c>
      <c r="R17" s="91">
        <v>8946493.407377739</v>
      </c>
      <c r="S17" s="91">
        <v>9089159.875815503</v>
      </c>
      <c r="T17" s="91">
        <v>9218390.608791774</v>
      </c>
      <c r="U17" s="91">
        <v>9348433.404436525</v>
      </c>
      <c r="V17" s="91">
        <v>9479448.265209293</v>
      </c>
      <c r="W17" s="91">
        <v>9612155.836945493</v>
      </c>
      <c r="X17" s="91">
        <v>9749772.428866176</v>
      </c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</row>
    <row r="18" spans="1:37" ht="15">
      <c r="A18" t="s">
        <v>45</v>
      </c>
      <c r="B18" s="91">
        <v>5907733.393003804</v>
      </c>
      <c r="C18" s="91">
        <v>6136037.491910436</v>
      </c>
      <c r="D18" s="91">
        <v>6351013.7315264</v>
      </c>
      <c r="E18" s="91">
        <v>6571290.676998812</v>
      </c>
      <c r="F18" s="91">
        <v>6783905.754849375</v>
      </c>
      <c r="G18" s="91">
        <v>7008647.065858832</v>
      </c>
      <c r="H18" s="91">
        <v>7230840.026140424</v>
      </c>
      <c r="I18" s="91">
        <v>7398281.115479501</v>
      </c>
      <c r="J18" s="91">
        <v>7566452.377814843</v>
      </c>
      <c r="K18" s="91">
        <v>7736466.649806038</v>
      </c>
      <c r="L18" s="91">
        <v>7912294.060901339</v>
      </c>
      <c r="M18" s="91">
        <v>8090960.537828625</v>
      </c>
      <c r="N18" s="91">
        <v>8269293.925694544</v>
      </c>
      <c r="O18" s="91">
        <v>8444505.527990693</v>
      </c>
      <c r="P18" s="91">
        <v>8605886.47918767</v>
      </c>
      <c r="Q18" s="91">
        <v>8760814.868172737</v>
      </c>
      <c r="R18" s="91">
        <v>8899928.549186854</v>
      </c>
      <c r="S18" s="91">
        <v>9042125.478801815</v>
      </c>
      <c r="T18" s="91">
        <v>9171060.72745327</v>
      </c>
      <c r="U18" s="91">
        <v>9300817.467450472</v>
      </c>
      <c r="V18" s="91">
        <v>9431560.922008073</v>
      </c>
      <c r="W18" s="91">
        <v>9564019.546235012</v>
      </c>
      <c r="X18" s="91">
        <v>9701381.738485517</v>
      </c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</row>
    <row r="19" spans="1:37" ht="15">
      <c r="A19" t="s">
        <v>46</v>
      </c>
      <c r="B19" s="91">
        <v>5865234.477498612</v>
      </c>
      <c r="C19" s="91">
        <v>6091528.821022961</v>
      </c>
      <c r="D19" s="91">
        <v>6304903.377071743</v>
      </c>
      <c r="E19" s="91">
        <v>6523553.406335494</v>
      </c>
      <c r="F19" s="91">
        <v>6734472.876436564</v>
      </c>
      <c r="G19" s="91">
        <v>6957519.812007524</v>
      </c>
      <c r="H19" s="91">
        <v>7177961.291789978</v>
      </c>
      <c r="I19" s="91">
        <v>7344046.750764509</v>
      </c>
      <c r="J19" s="91">
        <v>7510734.46829913</v>
      </c>
      <c r="K19" s="91">
        <v>7679228.767867052</v>
      </c>
      <c r="L19" s="91">
        <v>7853414.616647562</v>
      </c>
      <c r="M19" s="91">
        <v>8030358.838694249</v>
      </c>
      <c r="N19" s="91">
        <v>8206956.533264015</v>
      </c>
      <c r="O19" s="91">
        <v>8380377.296597595</v>
      </c>
      <c r="P19" s="91">
        <v>8540111.238016823</v>
      </c>
      <c r="Q19" s="91">
        <v>8693334.154591277</v>
      </c>
      <c r="R19" s="91">
        <v>8831132.078995071</v>
      </c>
      <c r="S19" s="91">
        <v>8971933.52279838</v>
      </c>
      <c r="T19" s="91">
        <v>9099537.99179626</v>
      </c>
      <c r="U19" s="91">
        <v>9227926.016572308</v>
      </c>
      <c r="V19" s="91">
        <v>9357314.260573076</v>
      </c>
      <c r="W19" s="91">
        <v>9488386.221754154</v>
      </c>
      <c r="X19" s="91">
        <v>9624291.536845969</v>
      </c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</row>
    <row r="20" spans="1:37" ht="15">
      <c r="A20" t="s">
        <v>47</v>
      </c>
      <c r="B20" s="91">
        <v>5872000.718895764</v>
      </c>
      <c r="C20" s="91">
        <v>6098853.280635768</v>
      </c>
      <c r="D20" s="91">
        <v>6312517.938443876</v>
      </c>
      <c r="E20" s="91">
        <v>6531476.399222263</v>
      </c>
      <c r="F20" s="91">
        <v>6742638.469075453</v>
      </c>
      <c r="G20" s="91">
        <v>6965994.323559799</v>
      </c>
      <c r="H20" s="91">
        <v>7186716.259150017</v>
      </c>
      <c r="I20" s="91">
        <v>7352948.049608217</v>
      </c>
      <c r="J20" s="91">
        <v>7519740.971542591</v>
      </c>
      <c r="K20" s="91">
        <v>7688334.4680244215</v>
      </c>
      <c r="L20" s="91">
        <v>7862600.909807692</v>
      </c>
      <c r="M20" s="91">
        <v>8039610.343028785</v>
      </c>
      <c r="N20" s="91">
        <v>8216258.3584555825</v>
      </c>
      <c r="O20" s="91">
        <v>8389686.529276414</v>
      </c>
      <c r="P20" s="91">
        <v>8549395.659425788</v>
      </c>
      <c r="Q20" s="91">
        <v>8702540.02559066</v>
      </c>
      <c r="R20" s="91">
        <v>8840289.490652686</v>
      </c>
      <c r="S20" s="91">
        <v>8981028.7349768</v>
      </c>
      <c r="T20" s="91">
        <v>9108508.27577512</v>
      </c>
      <c r="U20" s="91">
        <v>9236757.815187752</v>
      </c>
      <c r="V20" s="91">
        <v>9366004.114878267</v>
      </c>
      <c r="W20" s="91">
        <v>9496916.93915675</v>
      </c>
      <c r="X20" s="91">
        <v>9632652.648691071</v>
      </c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</row>
    <row r="21" spans="1:37" ht="15">
      <c r="A21" t="s">
        <v>48</v>
      </c>
      <c r="B21" s="91">
        <v>5890310.712919968</v>
      </c>
      <c r="C21" s="91">
        <v>6117310.242653207</v>
      </c>
      <c r="D21" s="91">
        <v>6331524.5395777095</v>
      </c>
      <c r="E21" s="91">
        <v>6551019.207487815</v>
      </c>
      <c r="F21" s="91">
        <v>6762805.332673869</v>
      </c>
      <c r="G21" s="91">
        <v>6986736.28479574</v>
      </c>
      <c r="H21" s="91">
        <v>7208085.99564044</v>
      </c>
      <c r="I21" s="91">
        <v>7374801.804612385</v>
      </c>
      <c r="J21" s="91">
        <v>7542183.133271607</v>
      </c>
      <c r="K21" s="91">
        <v>7711384.779812243</v>
      </c>
      <c r="L21" s="91">
        <v>7886334.100737465</v>
      </c>
      <c r="M21" s="91">
        <v>8064078.209139054</v>
      </c>
      <c r="N21" s="91">
        <v>8241464.793994546</v>
      </c>
      <c r="O21" s="91">
        <v>8415683.031954005</v>
      </c>
      <c r="P21" s="91">
        <v>8576098.040818576</v>
      </c>
      <c r="Q21" s="91">
        <v>8730022.412457118</v>
      </c>
      <c r="R21" s="91">
        <v>8868253.078291595</v>
      </c>
      <c r="S21" s="91">
        <v>9009531.247765193</v>
      </c>
      <c r="T21" s="91">
        <v>9137526.493149515</v>
      </c>
      <c r="U21" s="91">
        <v>9266318.324661184</v>
      </c>
      <c r="V21" s="91">
        <v>9396079.16185905</v>
      </c>
      <c r="W21" s="91">
        <v>9527518.454803327</v>
      </c>
      <c r="X21" s="91">
        <v>9663814.989555497</v>
      </c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</row>
    <row r="22" spans="1:37" ht="15">
      <c r="A22" t="s">
        <v>49</v>
      </c>
      <c r="B22" s="91">
        <v>5869974.5700465785</v>
      </c>
      <c r="C22" s="91">
        <v>6096321.886342424</v>
      </c>
      <c r="D22" s="91">
        <v>6309539.835290039</v>
      </c>
      <c r="E22" s="91">
        <v>6528062.059945578</v>
      </c>
      <c r="F22" s="91">
        <v>6738706.493927632</v>
      </c>
      <c r="G22" s="91">
        <v>6961502.05529335</v>
      </c>
      <c r="H22" s="91">
        <v>7181670.286732205</v>
      </c>
      <c r="I22" s="91">
        <v>7347514.68223502</v>
      </c>
      <c r="J22" s="91">
        <v>7513885.631740697</v>
      </c>
      <c r="K22" s="91">
        <v>7682038.408739558</v>
      </c>
      <c r="L22" s="91">
        <v>7855839.686182426</v>
      </c>
      <c r="M22" s="91">
        <v>8032365.113536183</v>
      </c>
      <c r="N22" s="91">
        <v>8208525.939687431</v>
      </c>
      <c r="O22" s="91">
        <v>8381457.94043128</v>
      </c>
      <c r="P22" s="91">
        <v>8540698.086274682</v>
      </c>
      <c r="Q22" s="91">
        <v>8693347.227132447</v>
      </c>
      <c r="R22" s="91">
        <v>8830678.641589511</v>
      </c>
      <c r="S22" s="91">
        <v>8970963.673337303</v>
      </c>
      <c r="T22" s="91">
        <v>9098020.483672185</v>
      </c>
      <c r="U22" s="91">
        <v>9225830.771659568</v>
      </c>
      <c r="V22" s="91">
        <v>9354635.902871368</v>
      </c>
      <c r="W22" s="91">
        <v>9485100.798176466</v>
      </c>
      <c r="X22" s="91">
        <v>9620370.241513327</v>
      </c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</row>
    <row r="23" spans="1:37" ht="15">
      <c r="A23" t="s">
        <v>50</v>
      </c>
      <c r="B23" s="91">
        <v>5917814.092239004</v>
      </c>
      <c r="C23" s="91">
        <v>6145925.867438903</v>
      </c>
      <c r="D23" s="91">
        <v>6360737.43682262</v>
      </c>
      <c r="E23" s="91">
        <v>6580894.12484644</v>
      </c>
      <c r="F23" s="91">
        <v>6793094.1517056525</v>
      </c>
      <c r="G23" s="91">
        <v>7017522.226761464</v>
      </c>
      <c r="H23" s="91">
        <v>7239320.045944592</v>
      </c>
      <c r="I23" s="91">
        <v>7406352.525400652</v>
      </c>
      <c r="J23" s="91">
        <v>7573931.059825404</v>
      </c>
      <c r="K23" s="91">
        <v>7743301.2652718965</v>
      </c>
      <c r="L23" s="91">
        <v>7918372.592673461</v>
      </c>
      <c r="M23" s="91">
        <v>8096194.323543508</v>
      </c>
      <c r="N23" s="91">
        <v>8273637.831254513</v>
      </c>
      <c r="O23" s="91">
        <v>8447826.48269368</v>
      </c>
      <c r="P23" s="91">
        <v>8608175.73877876</v>
      </c>
      <c r="Q23" s="91">
        <v>8761887.357415345</v>
      </c>
      <c r="R23" s="91">
        <v>8900062.512097199</v>
      </c>
      <c r="S23" s="91">
        <v>9041218.878336776</v>
      </c>
      <c r="T23" s="91">
        <v>9169015.593618259</v>
      </c>
      <c r="U23" s="91">
        <v>9297569.243033629</v>
      </c>
      <c r="V23" s="91">
        <v>9427101.150803264</v>
      </c>
      <c r="W23" s="91">
        <v>9558293.24335305</v>
      </c>
      <c r="X23" s="91">
        <v>9694322.721224446</v>
      </c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</row>
    <row r="24" spans="1:37" ht="15">
      <c r="A24" t="s">
        <v>51</v>
      </c>
      <c r="B24" s="91">
        <v>5984886.372087077</v>
      </c>
      <c r="C24" s="91">
        <v>6214562.093292025</v>
      </c>
      <c r="D24" s="91">
        <v>6431660.345859439</v>
      </c>
      <c r="E24" s="91">
        <v>6654128.421599283</v>
      </c>
      <c r="F24" s="91">
        <v>6868851.635610354</v>
      </c>
      <c r="G24" s="91">
        <v>7095662.673174663</v>
      </c>
      <c r="H24" s="91">
        <v>7319948.278834199</v>
      </c>
      <c r="I24" s="91">
        <v>7489299.761223903</v>
      </c>
      <c r="J24" s="91">
        <v>7659414.683047209</v>
      </c>
      <c r="K24" s="91">
        <v>7831391.604558618</v>
      </c>
      <c r="L24" s="91">
        <v>8009274.627671859</v>
      </c>
      <c r="M24" s="91">
        <v>8190047.816590216</v>
      </c>
      <c r="N24" s="91">
        <v>8370540.910370414</v>
      </c>
      <c r="O24" s="91">
        <v>8547967.031246614</v>
      </c>
      <c r="P24" s="91">
        <v>8711551.561514225</v>
      </c>
      <c r="Q24" s="91">
        <v>8868661.905313648</v>
      </c>
      <c r="R24" s="91">
        <v>9009945.325477878</v>
      </c>
      <c r="S24" s="91">
        <v>9154317.80821778</v>
      </c>
      <c r="T24" s="91">
        <v>9285506.46457928</v>
      </c>
      <c r="U24" s="91">
        <v>9417538.679047918</v>
      </c>
      <c r="V24" s="91">
        <v>9550631.08344429</v>
      </c>
      <c r="W24" s="91">
        <v>9685526.285315443</v>
      </c>
      <c r="X24" s="91">
        <v>9825411.477628065</v>
      </c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</row>
    <row r="25" spans="1:37" ht="15">
      <c r="A25" t="s">
        <v>52</v>
      </c>
      <c r="B25" s="91">
        <v>6074223.799820888</v>
      </c>
      <c r="C25" s="91">
        <v>6307270.857179027</v>
      </c>
      <c r="D25" s="91">
        <v>6527658.29973541</v>
      </c>
      <c r="E25" s="91">
        <v>6753470.365618008</v>
      </c>
      <c r="F25" s="91">
        <v>6971574.383143997</v>
      </c>
      <c r="G25" s="91">
        <v>7201825.401241081</v>
      </c>
      <c r="H25" s="91">
        <v>7429578.473077795</v>
      </c>
      <c r="I25" s="91">
        <v>7601718.433091156</v>
      </c>
      <c r="J25" s="91">
        <v>7774746.602692847</v>
      </c>
      <c r="K25" s="91">
        <v>7949691.631734346</v>
      </c>
      <c r="L25" s="91">
        <v>8130705.284762376</v>
      </c>
      <c r="M25" s="91">
        <v>8314707.03516929</v>
      </c>
      <c r="N25" s="91">
        <v>8498466.251579536</v>
      </c>
      <c r="O25" s="91">
        <v>8679215.639055839</v>
      </c>
      <c r="P25" s="91">
        <v>8845955.289442644</v>
      </c>
      <c r="Q25" s="91">
        <v>9006242.498452865</v>
      </c>
      <c r="R25" s="91">
        <v>9150339.283800613</v>
      </c>
      <c r="S25" s="91">
        <v>9297621.27849908</v>
      </c>
      <c r="T25" s="91">
        <v>9431642.437799377</v>
      </c>
      <c r="U25" s="91">
        <v>9566561.26644452</v>
      </c>
      <c r="V25" s="91">
        <v>9702575.085223297</v>
      </c>
      <c r="W25" s="91">
        <v>9840473.941091573</v>
      </c>
      <c r="X25" s="91">
        <v>9983487.087308262</v>
      </c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</row>
    <row r="26" spans="1:37" ht="15">
      <c r="A26" t="s">
        <v>53</v>
      </c>
      <c r="B26" s="91">
        <v>6098432.117075551</v>
      </c>
      <c r="C26" s="91">
        <v>6333162.030658246</v>
      </c>
      <c r="D26" s="91">
        <v>6554615.179019212</v>
      </c>
      <c r="E26" s="91">
        <v>6781488.566820509</v>
      </c>
      <c r="F26" s="91">
        <v>7000598.325794313</v>
      </c>
      <c r="G26" s="91">
        <v>7231979.258912927</v>
      </c>
      <c r="H26" s="91">
        <v>7460844.292918102</v>
      </c>
      <c r="I26" s="91">
        <v>7633547.367625631</v>
      </c>
      <c r="J26" s="91">
        <v>7807157.646337382</v>
      </c>
      <c r="K26" s="91">
        <v>7982687.590280356</v>
      </c>
      <c r="L26" s="91">
        <v>8164308.571526661</v>
      </c>
      <c r="M26" s="91">
        <v>8348922.433572328</v>
      </c>
      <c r="N26" s="91">
        <v>8533236.026380917</v>
      </c>
      <c r="O26" s="91">
        <v>8714468.948184153</v>
      </c>
      <c r="P26" s="91">
        <v>8881462.249210399</v>
      </c>
      <c r="Q26" s="91">
        <v>9041958.185746575</v>
      </c>
      <c r="R26" s="91">
        <v>9185896.597342178</v>
      </c>
      <c r="S26" s="91">
        <v>9333068.61400507</v>
      </c>
      <c r="T26" s="91">
        <v>9466722.455239614</v>
      </c>
      <c r="U26" s="91">
        <v>9601270.47363098</v>
      </c>
      <c r="V26" s="91">
        <v>9736829.964456769</v>
      </c>
      <c r="W26" s="91">
        <v>9874222.987042233</v>
      </c>
      <c r="X26" s="91">
        <v>10016727.748293394</v>
      </c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</row>
    <row r="27" spans="1:37" ht="15">
      <c r="A27" t="s">
        <v>54</v>
      </c>
      <c r="B27" s="91">
        <v>6135514.672809118</v>
      </c>
      <c r="C27" s="91">
        <v>6372053.61544234</v>
      </c>
      <c r="D27" s="91">
        <v>6594435.843098603</v>
      </c>
      <c r="E27" s="91">
        <v>6822254.116598402</v>
      </c>
      <c r="F27" s="91">
        <v>7042404.5307066925</v>
      </c>
      <c r="G27" s="91">
        <v>7274677.149394434</v>
      </c>
      <c r="H27" s="91">
        <v>7504601.974550783</v>
      </c>
      <c r="I27" s="91">
        <v>7678078.783446199</v>
      </c>
      <c r="J27" s="91">
        <v>7852708.129377717</v>
      </c>
      <c r="K27" s="91">
        <v>8029290.895608568</v>
      </c>
      <c r="L27" s="91">
        <v>8212151.331879339</v>
      </c>
      <c r="M27" s="91">
        <v>8398134.700710963</v>
      </c>
      <c r="N27" s="91">
        <v>8583816.14657122</v>
      </c>
      <c r="O27" s="91">
        <v>8766530.568952627</v>
      </c>
      <c r="P27" s="91">
        <v>8934760.04022898</v>
      </c>
      <c r="Q27" s="91">
        <v>9096640.63619414</v>
      </c>
      <c r="R27" s="91">
        <v>9241173.444614125</v>
      </c>
      <c r="S27" s="91">
        <v>9389052.699827302</v>
      </c>
      <c r="T27" s="91">
        <v>9523338.476117253</v>
      </c>
      <c r="U27" s="91">
        <v>9658565.204266662</v>
      </c>
      <c r="V27" s="91">
        <v>9794712.74237665</v>
      </c>
      <c r="W27" s="91">
        <v>9932700.7003405</v>
      </c>
      <c r="X27" s="91">
        <v>10075869.443616107</v>
      </c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</row>
    <row r="28" spans="1:37" ht="15">
      <c r="A28" t="s">
        <v>55</v>
      </c>
      <c r="B28" s="91">
        <v>6217550.681190635</v>
      </c>
      <c r="C28" s="91">
        <v>6456472.430612937</v>
      </c>
      <c r="D28" s="91">
        <v>6680875.625641848</v>
      </c>
      <c r="E28" s="91">
        <v>6910802.89788871</v>
      </c>
      <c r="F28" s="91">
        <v>7133076.1483908</v>
      </c>
      <c r="G28" s="91">
        <v>7367290.305827075</v>
      </c>
      <c r="H28" s="91">
        <v>7599335.334101195</v>
      </c>
      <c r="I28" s="91">
        <v>7774668.430397653</v>
      </c>
      <c r="J28" s="91">
        <v>7951387.300565574</v>
      </c>
      <c r="K28" s="91">
        <v>8130099.992765161</v>
      </c>
      <c r="L28" s="91">
        <v>8315319.442703644</v>
      </c>
      <c r="M28" s="91">
        <v>8503818.502354292</v>
      </c>
      <c r="N28" s="91">
        <v>8692062.668243732</v>
      </c>
      <c r="O28" s="91">
        <v>8877490.734082555</v>
      </c>
      <c r="P28" s="91">
        <v>9048254.91135942</v>
      </c>
      <c r="Q28" s="91">
        <v>9212785.132584412</v>
      </c>
      <c r="R28" s="91">
        <v>9359338.01323496</v>
      </c>
      <c r="S28" s="91">
        <v>9509319.587013768</v>
      </c>
      <c r="T28" s="91">
        <v>9645751.592820145</v>
      </c>
      <c r="U28" s="91">
        <v>9783174.426805342</v>
      </c>
      <c r="V28" s="91">
        <v>9921508.844479822</v>
      </c>
      <c r="W28" s="91">
        <v>10061751.71625146</v>
      </c>
      <c r="X28" s="91">
        <v>10207291.962810777</v>
      </c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</row>
    <row r="29" spans="1:37" ht="15">
      <c r="A29" t="s">
        <v>56</v>
      </c>
      <c r="B29" s="91">
        <v>6296782.991580768</v>
      </c>
      <c r="C29" s="91">
        <v>6538122.064570982</v>
      </c>
      <c r="D29" s="91">
        <v>6764209.975016666</v>
      </c>
      <c r="E29" s="91">
        <v>6995942.881452062</v>
      </c>
      <c r="F29" s="91">
        <v>7219904.262503136</v>
      </c>
      <c r="G29" s="91">
        <v>7455637.211236516</v>
      </c>
      <c r="H29" s="91">
        <v>7689360.338317371</v>
      </c>
      <c r="I29" s="91">
        <v>7866217.546516621</v>
      </c>
      <c r="J29" s="91">
        <v>8044615.802090928</v>
      </c>
      <c r="K29" s="91">
        <v>8225025.142224299</v>
      </c>
      <c r="L29" s="91">
        <v>8412124.25296217</v>
      </c>
      <c r="M29" s="91">
        <v>8602625.261818936</v>
      </c>
      <c r="N29" s="91">
        <v>8792910.925033987</v>
      </c>
      <c r="O29" s="91">
        <v>8980491.530189577</v>
      </c>
      <c r="P29" s="91">
        <v>9153261.883603944</v>
      </c>
      <c r="Q29" s="91">
        <v>9319841.83982085</v>
      </c>
      <c r="R29" s="91">
        <v>9467983.994128395</v>
      </c>
      <c r="S29" s="91">
        <v>9619582.40043504</v>
      </c>
      <c r="T29" s="91">
        <v>9757682.788705263</v>
      </c>
      <c r="U29" s="91">
        <v>9896796.113992013</v>
      </c>
      <c r="V29" s="91">
        <v>10036821.337930795</v>
      </c>
      <c r="W29" s="91">
        <v>10178808.827788899</v>
      </c>
      <c r="X29" s="91">
        <v>10326183.614122136</v>
      </c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</row>
    <row r="30" spans="1:37" ht="15">
      <c r="A30" t="s">
        <v>57</v>
      </c>
      <c r="B30" s="91">
        <v>6386180.807504216</v>
      </c>
      <c r="C30" s="91">
        <v>6630471.178207981</v>
      </c>
      <c r="D30" s="91">
        <v>6857860.6532951025</v>
      </c>
      <c r="E30" s="91">
        <v>7091077.015469191</v>
      </c>
      <c r="F30" s="91">
        <v>7316333.332674209</v>
      </c>
      <c r="G30" s="91">
        <v>7553002.620402802</v>
      </c>
      <c r="H30" s="91">
        <v>7787933.407572235</v>
      </c>
      <c r="I30" s="91">
        <v>7966175.188353384</v>
      </c>
      <c r="J30" s="91">
        <v>8146178.588922463</v>
      </c>
      <c r="K30" s="91">
        <v>8328204.978509099</v>
      </c>
      <c r="L30" s="91">
        <v>8517171.4009378</v>
      </c>
      <c r="M30" s="91">
        <v>8709712.05578145</v>
      </c>
      <c r="N30" s="91">
        <v>8902113.679849548</v>
      </c>
      <c r="O30" s="91">
        <v>9092008.368785165</v>
      </c>
      <c r="P30" s="91">
        <v>9266979.68499973</v>
      </c>
      <c r="Q30" s="91">
        <v>9435849.497135187</v>
      </c>
      <c r="R30" s="91">
        <v>9585739.138917437</v>
      </c>
      <c r="S30" s="91">
        <v>9739088.39011323</v>
      </c>
      <c r="T30" s="91">
        <v>9879143.74769151</v>
      </c>
      <c r="U30" s="91">
        <v>10020237.520041283</v>
      </c>
      <c r="V30" s="91">
        <v>10162258.321281211</v>
      </c>
      <c r="W30" s="91">
        <v>10306329.313866377</v>
      </c>
      <c r="X30" s="91">
        <v>10455903.543009698</v>
      </c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</row>
    <row r="31" spans="1:37" ht="15">
      <c r="A31" t="s">
        <v>58</v>
      </c>
      <c r="B31" s="91">
        <v>6470098.615136026</v>
      </c>
      <c r="C31" s="91">
        <v>6717258.894830172</v>
      </c>
      <c r="D31" s="91">
        <v>6946008.666194918</v>
      </c>
      <c r="E31" s="91">
        <v>7180698.44582126</v>
      </c>
      <c r="F31" s="91">
        <v>7407682.195969211</v>
      </c>
      <c r="G31" s="91">
        <v>7645434.6585551975</v>
      </c>
      <c r="H31" s="91">
        <v>7881914.479631893</v>
      </c>
      <c r="I31" s="91">
        <v>8062060.160825506</v>
      </c>
      <c r="J31" s="91">
        <v>8244533.397144244</v>
      </c>
      <c r="K31" s="91">
        <v>8429116.834689831</v>
      </c>
      <c r="L31" s="91">
        <v>8621106.880523503</v>
      </c>
      <c r="M31" s="91">
        <v>8817008.1339918</v>
      </c>
      <c r="N31" s="91">
        <v>9012925.610625546</v>
      </c>
      <c r="O31" s="91">
        <v>9206792.753891993</v>
      </c>
      <c r="P31" s="91">
        <v>9385617.080470797</v>
      </c>
      <c r="Q31" s="91">
        <v>9558763.731311426</v>
      </c>
      <c r="R31" s="91">
        <v>9711799.764973562</v>
      </c>
      <c r="S31" s="91">
        <v>9868463.07164962</v>
      </c>
      <c r="T31" s="91">
        <v>10012242.62042112</v>
      </c>
      <c r="U31" s="91">
        <v>10157193.991983311</v>
      </c>
      <c r="V31" s="91">
        <v>10303080.612203958</v>
      </c>
      <c r="W31" s="91">
        <v>10451204.801199097</v>
      </c>
      <c r="X31" s="91">
        <v>10605064.757465394</v>
      </c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</row>
    <row r="32" spans="1:37" ht="15">
      <c r="A32" t="s">
        <v>59</v>
      </c>
      <c r="B32" s="91">
        <v>6560547.813079157</v>
      </c>
      <c r="C32" s="91">
        <v>6810414.187041618</v>
      </c>
      <c r="D32" s="91">
        <v>7040520.848882732</v>
      </c>
      <c r="E32" s="91">
        <v>7276687.508778244</v>
      </c>
      <c r="F32" s="91">
        <v>7505250.831743102</v>
      </c>
      <c r="G32" s="91">
        <v>7744049.3732800335</v>
      </c>
      <c r="H32" s="91">
        <v>7982003.218930654</v>
      </c>
      <c r="I32" s="91">
        <v>8163691.753526705</v>
      </c>
      <c r="J32" s="91">
        <v>8348205.79726673</v>
      </c>
      <c r="K32" s="91">
        <v>8534886.625888249</v>
      </c>
      <c r="L32" s="91">
        <v>8729387.593751872</v>
      </c>
      <c r="M32" s="91">
        <v>8928093.852106825</v>
      </c>
      <c r="N32" s="91">
        <v>9126898.244090766</v>
      </c>
      <c r="O32" s="91">
        <v>9323997.93999852</v>
      </c>
      <c r="P32" s="91">
        <v>9505778.692195265</v>
      </c>
      <c r="Q32" s="91">
        <v>9682207.455823917</v>
      </c>
      <c r="R32" s="91">
        <v>9837245.625786169</v>
      </c>
      <c r="S32" s="91">
        <v>9996058.709587704</v>
      </c>
      <c r="T32" s="91">
        <v>10142175.8060238</v>
      </c>
      <c r="U32" s="91">
        <v>10289556.87948986</v>
      </c>
      <c r="V32" s="91">
        <v>10437797.107574258</v>
      </c>
      <c r="W32" s="91">
        <v>10588373.859165631</v>
      </c>
      <c r="X32" s="91">
        <v>10744860.582951963</v>
      </c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</row>
    <row r="33" spans="1:37" ht="15">
      <c r="A33" t="s">
        <v>60</v>
      </c>
      <c r="B33" s="91">
        <v>6645950.047942373</v>
      </c>
      <c r="C33" s="91">
        <v>6898546.316378797</v>
      </c>
      <c r="D33" s="91">
        <v>7129681.94285608</v>
      </c>
      <c r="E33" s="91">
        <v>7367064.21388325</v>
      </c>
      <c r="F33" s="91">
        <v>7596620.954463087</v>
      </c>
      <c r="G33" s="91">
        <v>7836068.173854241</v>
      </c>
      <c r="H33" s="91">
        <v>8074956.563646134</v>
      </c>
      <c r="I33" s="91">
        <v>8257674.86756232</v>
      </c>
      <c r="J33" s="91">
        <v>8443444.925902968</v>
      </c>
      <c r="K33" s="91">
        <v>8631382.741142299</v>
      </c>
      <c r="L33" s="91">
        <v>8827385.702832159</v>
      </c>
      <c r="M33" s="91">
        <v>9027764.416726356</v>
      </c>
      <c r="N33" s="91">
        <v>9228285.76314606</v>
      </c>
      <c r="O33" s="91">
        <v>9427274.006286416</v>
      </c>
      <c r="P33" s="91">
        <v>9610750.190259587</v>
      </c>
      <c r="Q33" s="91">
        <v>9788953.630129164</v>
      </c>
      <c r="R33" s="91">
        <v>9945070.755013179</v>
      </c>
      <c r="S33" s="91">
        <v>10104967.962832868</v>
      </c>
      <c r="T33" s="91">
        <v>10252286.36403624</v>
      </c>
      <c r="U33" s="91">
        <v>10400880.12063611</v>
      </c>
      <c r="V33" s="91">
        <v>10550297.214052502</v>
      </c>
      <c r="W33" s="91">
        <v>10702093.859187128</v>
      </c>
      <c r="X33" s="91">
        <v>10859890.478243362</v>
      </c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</row>
    <row r="34" spans="1:37" ht="15">
      <c r="A34" t="s">
        <v>61</v>
      </c>
      <c r="B34" s="91">
        <v>6823121.995376385</v>
      </c>
      <c r="C34" s="91">
        <v>7082499.7689456735</v>
      </c>
      <c r="D34" s="91">
        <v>7318803.373591291</v>
      </c>
      <c r="E34" s="91">
        <v>7561613.546381458</v>
      </c>
      <c r="F34" s="91">
        <v>7796462.4522862835</v>
      </c>
      <c r="G34" s="91">
        <v>8041053.593213094</v>
      </c>
      <c r="H34" s="91">
        <v>8285293.355475113</v>
      </c>
      <c r="I34" s="91">
        <v>8472726.62433751</v>
      </c>
      <c r="J34" s="91">
        <v>8663468.720274856</v>
      </c>
      <c r="K34" s="91">
        <v>8856456.378836192</v>
      </c>
      <c r="L34" s="91">
        <v>9057875.975473588</v>
      </c>
      <c r="M34" s="91">
        <v>9263913.062230475</v>
      </c>
      <c r="N34" s="91">
        <v>9470224.610560922</v>
      </c>
      <c r="O34" s="91">
        <v>9675214.46162489</v>
      </c>
      <c r="P34" s="91">
        <v>9864505.32278122</v>
      </c>
      <c r="Q34" s="91">
        <v>10048567.522669086</v>
      </c>
      <c r="R34" s="91">
        <v>10209981.610825682</v>
      </c>
      <c r="S34" s="91">
        <v>10375253.417197058</v>
      </c>
      <c r="T34" s="91">
        <v>10528086.557946455</v>
      </c>
      <c r="U34" s="91">
        <v>10682269.509884117</v>
      </c>
      <c r="V34" s="91">
        <v>10837401.391690101</v>
      </c>
      <c r="W34" s="91">
        <v>10995100.061111111</v>
      </c>
      <c r="X34" s="91">
        <v>11159042.095317516</v>
      </c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</row>
    <row r="35" spans="1:37" ht="15">
      <c r="A35" t="s">
        <v>62</v>
      </c>
      <c r="B35" s="91">
        <v>7272842.163370928</v>
      </c>
      <c r="C35" s="91">
        <v>7549516.703924389</v>
      </c>
      <c r="D35" s="91">
        <v>7800727.236261764</v>
      </c>
      <c r="E35" s="91">
        <v>8058990.407800472</v>
      </c>
      <c r="F35" s="91">
        <v>8308957.65415743</v>
      </c>
      <c r="G35" s="91">
        <v>8568882.755756203</v>
      </c>
      <c r="H35" s="91">
        <v>8828654.596440678</v>
      </c>
      <c r="I35" s="91">
        <v>9028866.218045924</v>
      </c>
      <c r="J35" s="91">
        <v>9232800.853017518</v>
      </c>
      <c r="K35" s="91">
        <v>9439177.63158492</v>
      </c>
      <c r="L35" s="91">
        <v>9654724.294985004</v>
      </c>
      <c r="M35" s="91">
        <v>9875349.671671657</v>
      </c>
      <c r="N35" s="91">
        <v>10096458.674634019</v>
      </c>
      <c r="O35" s="91">
        <v>10316478.16743569</v>
      </c>
      <c r="P35" s="91">
        <v>10520141.626430312</v>
      </c>
      <c r="Q35" s="91">
        <v>10718460.223629544</v>
      </c>
      <c r="R35" s="91">
        <v>10892903.760055952</v>
      </c>
      <c r="S35" s="91">
        <v>11071437.990682092</v>
      </c>
      <c r="T35" s="91">
        <v>11237362.58581316</v>
      </c>
      <c r="U35" s="91">
        <v>11404790.94030173</v>
      </c>
      <c r="V35" s="91">
        <v>11573432.458329907</v>
      </c>
      <c r="W35" s="91">
        <v>11744999.318174724</v>
      </c>
      <c r="X35" s="91">
        <v>11923348.261718335</v>
      </c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</row>
    <row r="36" spans="1:37" ht="15">
      <c r="A36" t="s">
        <v>63</v>
      </c>
      <c r="B36" s="91">
        <v>7578777.153736658</v>
      </c>
      <c r="C36" s="91">
        <v>7867814.02444315</v>
      </c>
      <c r="D36" s="91">
        <v>8130798.003142776</v>
      </c>
      <c r="E36" s="91">
        <v>8401113.284165395</v>
      </c>
      <c r="F36" s="91">
        <v>8662990.822590694</v>
      </c>
      <c r="G36" s="91">
        <v>8935402.241836974</v>
      </c>
      <c r="H36" s="91">
        <v>9207551.522184737</v>
      </c>
      <c r="I36" s="91">
        <v>9417438.155806208</v>
      </c>
      <c r="J36" s="91">
        <v>9631180.775987953</v>
      </c>
      <c r="K36" s="91">
        <v>9847517.90925832</v>
      </c>
      <c r="L36" s="91">
        <v>10073408.38065939</v>
      </c>
      <c r="M36" s="91">
        <v>10304596.015079208</v>
      </c>
      <c r="N36" s="91">
        <v>10536345.47468158</v>
      </c>
      <c r="O36" s="91">
        <v>10766974.840885216</v>
      </c>
      <c r="P36" s="91">
        <v>10980714.401138127</v>
      </c>
      <c r="Q36" s="91">
        <v>11188896.565264415</v>
      </c>
      <c r="R36" s="91">
        <v>11372567.94125838</v>
      </c>
      <c r="S36" s="91">
        <v>11560536.064990109</v>
      </c>
      <c r="T36" s="91">
        <v>11735450.983693797</v>
      </c>
      <c r="U36" s="91">
        <v>11911970.776913485</v>
      </c>
      <c r="V36" s="91">
        <v>12089880.000839084</v>
      </c>
      <c r="W36" s="91">
        <v>12270912.080185039</v>
      </c>
      <c r="X36" s="91">
        <v>12459065.663679434</v>
      </c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</row>
    <row r="37" spans="1:37" ht="15">
      <c r="A37" t="s">
        <v>64</v>
      </c>
      <c r="B37" s="91">
        <v>7709646.106475002</v>
      </c>
      <c r="C37" s="91">
        <v>8003880.456542704</v>
      </c>
      <c r="D37" s="91">
        <v>8271928.02557748</v>
      </c>
      <c r="E37" s="91">
        <v>8547367.264245884</v>
      </c>
      <c r="F37" s="91">
        <v>8814477.580419963</v>
      </c>
      <c r="G37" s="91">
        <v>9092286.639784662</v>
      </c>
      <c r="H37" s="91">
        <v>9369879.400892565</v>
      </c>
      <c r="I37" s="91">
        <v>9583859.775785524</v>
      </c>
      <c r="J37" s="91">
        <v>9801930.53703074</v>
      </c>
      <c r="K37" s="91">
        <v>10022684.10182054</v>
      </c>
      <c r="L37" s="91">
        <v>10253250.643904788</v>
      </c>
      <c r="M37" s="91">
        <v>10489276.686634902</v>
      </c>
      <c r="N37" s="91">
        <v>10725872.684359979</v>
      </c>
      <c r="O37" s="91">
        <v>10961398.306143798</v>
      </c>
      <c r="P37" s="91">
        <v>11179626.979918575</v>
      </c>
      <c r="Q37" s="91">
        <v>11392346.897744514</v>
      </c>
      <c r="R37" s="91">
        <v>11579688.21951611</v>
      </c>
      <c r="S37" s="91">
        <v>11771518.266748924</v>
      </c>
      <c r="T37" s="91">
        <v>11950002.642202722</v>
      </c>
      <c r="U37" s="91">
        <v>12130171.73661832</v>
      </c>
      <c r="V37" s="91">
        <v>12311704.687494263</v>
      </c>
      <c r="W37" s="91">
        <v>12496421.407385264</v>
      </c>
      <c r="X37" s="91">
        <v>12688425.935919473</v>
      </c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</row>
    <row r="38" spans="1:37" ht="15">
      <c r="A38" t="s">
        <v>65</v>
      </c>
      <c r="B38" s="91">
        <v>7773431.232033464</v>
      </c>
      <c r="C38" s="91">
        <v>8069817.632366361</v>
      </c>
      <c r="D38" s="91">
        <v>8339805.414641918</v>
      </c>
      <c r="E38" s="91">
        <v>8617231.330978757</v>
      </c>
      <c r="F38" s="91">
        <v>8886304.777821397</v>
      </c>
      <c r="G38" s="91">
        <v>9166089.004526434</v>
      </c>
      <c r="H38" s="91">
        <v>9445729.53765609</v>
      </c>
      <c r="I38" s="91">
        <v>9661189.042749928</v>
      </c>
      <c r="J38" s="91">
        <v>9880870.375113443</v>
      </c>
      <c r="K38" s="91">
        <v>10103258.84509868</v>
      </c>
      <c r="L38" s="91">
        <v>10335594.433808185</v>
      </c>
      <c r="M38" s="91">
        <v>10573474.892269678</v>
      </c>
      <c r="N38" s="91">
        <v>10811908.4744053</v>
      </c>
      <c r="O38" s="91">
        <v>11049296.260276124</v>
      </c>
      <c r="P38" s="91">
        <v>11269130.613149513</v>
      </c>
      <c r="Q38" s="91">
        <v>11483480.51964271</v>
      </c>
      <c r="R38" s="91">
        <v>11671873.538268412</v>
      </c>
      <c r="S38" s="91">
        <v>11864833.42695833</v>
      </c>
      <c r="T38" s="91">
        <v>12044280.98903926</v>
      </c>
      <c r="U38" s="91">
        <v>12225435.823244475</v>
      </c>
      <c r="V38" s="91">
        <v>12407894.53236817</v>
      </c>
      <c r="W38" s="91">
        <v>12593533.764518557</v>
      </c>
      <c r="X38" s="91">
        <v>12786519.584251113</v>
      </c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</row>
    <row r="39" spans="1:37" ht="15">
      <c r="A39" t="s">
        <v>66</v>
      </c>
      <c r="B39" s="91">
        <v>7819304.665275996</v>
      </c>
      <c r="C39" s="91">
        <v>8117418.759602647</v>
      </c>
      <c r="D39" s="91">
        <v>8388579.021055163</v>
      </c>
      <c r="E39" s="91">
        <v>8667215.081543319</v>
      </c>
      <c r="F39" s="91">
        <v>8937718.91288677</v>
      </c>
      <c r="G39" s="91">
        <v>9218635.839343274</v>
      </c>
      <c r="H39" s="91">
        <v>9499633.474910084</v>
      </c>
      <c r="I39" s="91">
        <v>9716508.74846371</v>
      </c>
      <c r="J39" s="91">
        <v>9937924.313710578</v>
      </c>
      <c r="K39" s="91">
        <v>10162110.698323345</v>
      </c>
      <c r="L39" s="91">
        <v>10396502.477987258</v>
      </c>
      <c r="M39" s="91">
        <v>10636624.118007416</v>
      </c>
      <c r="N39" s="91">
        <v>10877389.077641176</v>
      </c>
      <c r="O39" s="91">
        <v>11117357.859309724</v>
      </c>
      <c r="P39" s="91">
        <v>11339710.030943155</v>
      </c>
      <c r="Q39" s="91">
        <v>11556824.862538824</v>
      </c>
      <c r="R39" s="91">
        <v>11747376.392214295</v>
      </c>
      <c r="S39" s="91">
        <v>11942616.395466546</v>
      </c>
      <c r="T39" s="91">
        <v>12124547.103595873</v>
      </c>
      <c r="U39" s="91">
        <v>12308274.190828597</v>
      </c>
      <c r="V39" s="91">
        <v>12493322.210906256</v>
      </c>
      <c r="W39" s="91">
        <v>12681667.951895574</v>
      </c>
      <c r="X39" s="91">
        <v>12877503.411068663</v>
      </c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</row>
    <row r="40" spans="1:37" ht="15">
      <c r="A40" t="s">
        <v>67</v>
      </c>
      <c r="B40" s="91">
        <v>7826726.214412205</v>
      </c>
      <c r="C40" s="91">
        <v>8125050.887252416</v>
      </c>
      <c r="D40" s="91">
        <v>8396247.929938393</v>
      </c>
      <c r="E40" s="91">
        <v>8674919.247915655</v>
      </c>
      <c r="F40" s="91">
        <v>8945505.001087109</v>
      </c>
      <c r="G40" s="91">
        <v>9226398.639420262</v>
      </c>
      <c r="H40" s="91">
        <v>9507443.965288443</v>
      </c>
      <c r="I40" s="91">
        <v>9724428.792389644</v>
      </c>
      <c r="J40" s="91">
        <v>9946043.86825869</v>
      </c>
      <c r="K40" s="91">
        <v>10170439.915266987</v>
      </c>
      <c r="L40" s="91">
        <v>10405105.311157592</v>
      </c>
      <c r="M40" s="91">
        <v>10645544.502226226</v>
      </c>
      <c r="N40" s="91">
        <v>10886641.556586852</v>
      </c>
      <c r="O40" s="91">
        <v>11127007.907599792</v>
      </c>
      <c r="P40" s="91">
        <v>11349722.789460838</v>
      </c>
      <c r="Q40" s="91">
        <v>11567272.970343558</v>
      </c>
      <c r="R40" s="91">
        <v>11758045.426571699</v>
      </c>
      <c r="S40" s="91">
        <v>11953539.048100352</v>
      </c>
      <c r="T40" s="91">
        <v>12135764.497223945</v>
      </c>
      <c r="U40" s="91">
        <v>12319807.596373165</v>
      </c>
      <c r="V40" s="91">
        <v>12505154.203046901</v>
      </c>
      <c r="W40" s="91">
        <v>12693820.341743222</v>
      </c>
      <c r="X40" s="91">
        <v>12890005.324620334</v>
      </c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</row>
    <row r="41" spans="1:37" ht="15">
      <c r="A41" t="s">
        <v>68</v>
      </c>
      <c r="B41" s="91">
        <v>7886034.157444499</v>
      </c>
      <c r="C41" s="91">
        <v>8186332.403425011</v>
      </c>
      <c r="D41" s="91">
        <v>8459405.979416495</v>
      </c>
      <c r="E41" s="91">
        <v>8740008.23096205</v>
      </c>
      <c r="F41" s="91">
        <v>9012400.289563548</v>
      </c>
      <c r="G41" s="91">
        <v>9295195.577489054</v>
      </c>
      <c r="H41" s="91">
        <v>9578134.561197251</v>
      </c>
      <c r="I41" s="91">
        <v>9796493.162616368</v>
      </c>
      <c r="J41" s="91">
        <v>10019489.596998356</v>
      </c>
      <c r="K41" s="91">
        <v>10245272.99087198</v>
      </c>
      <c r="L41" s="91">
        <v>10481379.34327672</v>
      </c>
      <c r="M41" s="91">
        <v>10723283.516482353</v>
      </c>
      <c r="N41" s="91">
        <v>10965825.14409276</v>
      </c>
      <c r="O41" s="91">
        <v>11207594.453382695</v>
      </c>
      <c r="P41" s="91">
        <v>11431534.797427123</v>
      </c>
      <c r="Q41" s="91">
        <v>11650238.511138432</v>
      </c>
      <c r="R41" s="91">
        <v>11841924.037859892</v>
      </c>
      <c r="S41" s="91">
        <v>12038352.995589506</v>
      </c>
      <c r="T41" s="91">
        <v>12221350.531526886</v>
      </c>
      <c r="U41" s="91">
        <v>12406163.156590309</v>
      </c>
      <c r="V41" s="91">
        <v>12592257.798197223</v>
      </c>
      <c r="W41" s="91">
        <v>12781666.934030233</v>
      </c>
      <c r="X41" s="91">
        <v>12978627.596276151</v>
      </c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</row>
    <row r="42" spans="1:37" ht="15">
      <c r="A42" t="s">
        <v>69</v>
      </c>
      <c r="B42" s="91">
        <v>7911949.494282813</v>
      </c>
      <c r="C42" s="91">
        <v>8212798.224909336</v>
      </c>
      <c r="D42" s="91">
        <v>8485961.601977838</v>
      </c>
      <c r="E42" s="91">
        <v>8766694.762440206</v>
      </c>
      <c r="F42" s="91">
        <v>9039159.942933025</v>
      </c>
      <c r="G42" s="91">
        <v>9321872.34001195</v>
      </c>
      <c r="H42" s="91">
        <v>9604856.734081147</v>
      </c>
      <c r="I42" s="91">
        <v>9823278.774781018</v>
      </c>
      <c r="J42" s="91">
        <v>10046457.783328664</v>
      </c>
      <c r="K42" s="91">
        <v>10272420.639395542</v>
      </c>
      <c r="L42" s="91">
        <v>10508804.663832633</v>
      </c>
      <c r="M42" s="91">
        <v>10751053.831444021</v>
      </c>
      <c r="N42" s="91">
        <v>10993936.40666395</v>
      </c>
      <c r="O42" s="91">
        <v>11236112.579064235</v>
      </c>
      <c r="P42" s="91">
        <v>11460327.2754606</v>
      </c>
      <c r="Q42" s="91">
        <v>11679365.167704023</v>
      </c>
      <c r="R42" s="91">
        <v>11870951.428235678</v>
      </c>
      <c r="S42" s="91">
        <v>12067304.442072496</v>
      </c>
      <c r="T42" s="91">
        <v>12250218.965680245</v>
      </c>
      <c r="U42" s="91">
        <v>12434955.106685862</v>
      </c>
      <c r="V42" s="91">
        <v>12620912.256331576</v>
      </c>
      <c r="W42" s="91">
        <v>12810177.628882222</v>
      </c>
      <c r="X42" s="91">
        <v>13007017.124446213</v>
      </c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</row>
    <row r="43" spans="1:37" ht="15">
      <c r="A43" t="s">
        <v>70</v>
      </c>
      <c r="B43" s="91">
        <v>7945538.32406578</v>
      </c>
      <c r="C43" s="91">
        <v>8247444.684111198</v>
      </c>
      <c r="D43" s="91">
        <v>8521823.862781458</v>
      </c>
      <c r="E43" s="91">
        <v>8803755.27850646</v>
      </c>
      <c r="F43" s="91">
        <v>9077464.616466567</v>
      </c>
      <c r="G43" s="91">
        <v>9361478.5483691</v>
      </c>
      <c r="H43" s="91">
        <v>9645802.029028093</v>
      </c>
      <c r="I43" s="91">
        <v>9864983.579672916</v>
      </c>
      <c r="J43" s="91">
        <v>10089037.579706104</v>
      </c>
      <c r="K43" s="91">
        <v>10315893.719059689</v>
      </c>
      <c r="L43" s="91">
        <v>10553254.881585415</v>
      </c>
      <c r="M43" s="91">
        <v>10796533.523212833</v>
      </c>
      <c r="N43" s="91">
        <v>11040395.274294203</v>
      </c>
      <c r="O43" s="91">
        <v>11283537.346721869</v>
      </c>
      <c r="P43" s="91">
        <v>11508444.872175049</v>
      </c>
      <c r="Q43" s="91">
        <v>11728212.430233672</v>
      </c>
      <c r="R43" s="91">
        <v>11919927.226098694</v>
      </c>
      <c r="S43" s="91">
        <v>12116501.554869356</v>
      </c>
      <c r="T43" s="91">
        <v>12299394.974110773</v>
      </c>
      <c r="U43" s="91">
        <v>12484127.903459731</v>
      </c>
      <c r="V43" s="91">
        <v>12669977.754387936</v>
      </c>
      <c r="W43" s="91">
        <v>12859091.258912357</v>
      </c>
      <c r="X43" s="91">
        <v>13055798.98667197</v>
      </c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</row>
    <row r="44" spans="1:37" ht="15">
      <c r="A44" t="s">
        <v>71</v>
      </c>
      <c r="B44" s="91">
        <v>8015789.792436968</v>
      </c>
      <c r="C44" s="91">
        <v>8320311.43150488</v>
      </c>
      <c r="D44" s="91">
        <v>8597018.263450973</v>
      </c>
      <c r="E44" s="91">
        <v>8881332.194241628</v>
      </c>
      <c r="F44" s="91">
        <v>9157400.98167028</v>
      </c>
      <c r="G44" s="91">
        <v>9443825.962589052</v>
      </c>
      <c r="H44" s="91">
        <v>9730613.870152473</v>
      </c>
      <c r="I44" s="91">
        <v>9951603.823454592</v>
      </c>
      <c r="J44" s="91">
        <v>10177585.84177982</v>
      </c>
      <c r="K44" s="91">
        <v>10406400.399981536</v>
      </c>
      <c r="L44" s="91">
        <v>10645855.341924928</v>
      </c>
      <c r="M44" s="91">
        <v>10891312.799727773</v>
      </c>
      <c r="N44" s="91">
        <v>11137341.949048908</v>
      </c>
      <c r="O44" s="91">
        <v>11382667.966768073</v>
      </c>
      <c r="P44" s="91">
        <v>11609506.744643828</v>
      </c>
      <c r="Q44" s="91">
        <v>11831213.903347218</v>
      </c>
      <c r="R44" s="91">
        <v>12024334.936232507</v>
      </c>
      <c r="S44" s="91">
        <v>12222396.037920134</v>
      </c>
      <c r="T44" s="91">
        <v>12406601.224335935</v>
      </c>
      <c r="U44" s="91">
        <v>12592671.123476489</v>
      </c>
      <c r="V44" s="91">
        <v>12779815.42417903</v>
      </c>
      <c r="W44" s="91">
        <v>12970229.635917258</v>
      </c>
      <c r="X44" s="91">
        <v>13168306.699181054</v>
      </c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</row>
    <row r="45" spans="1:37" ht="15">
      <c r="A45" t="s">
        <v>72</v>
      </c>
      <c r="B45" s="91">
        <v>8068114.459984768</v>
      </c>
      <c r="C45" s="91">
        <v>8374729.604919106</v>
      </c>
      <c r="D45" s="91">
        <v>8653207.098328238</v>
      </c>
      <c r="E45" s="91">
        <v>8939364.771714078</v>
      </c>
      <c r="F45" s="91">
        <v>9217084.272161</v>
      </c>
      <c r="G45" s="91">
        <v>9505333.176817523</v>
      </c>
      <c r="H45" s="91">
        <v>9793886.23034962</v>
      </c>
      <c r="I45" s="91">
        <v>10016108.697787317</v>
      </c>
      <c r="J45" s="91">
        <v>10243249.177279774</v>
      </c>
      <c r="K45" s="91">
        <v>10473216.699554889</v>
      </c>
      <c r="L45" s="91">
        <v>10713825.575622888</v>
      </c>
      <c r="M45" s="91">
        <v>10960425.325907348</v>
      </c>
      <c r="N45" s="91">
        <v>11207567.630715294</v>
      </c>
      <c r="O45" s="91">
        <v>11453912.157794531</v>
      </c>
      <c r="P45" s="91">
        <v>11681628.905621912</v>
      </c>
      <c r="Q45" s="91">
        <v>11904072.322927207</v>
      </c>
      <c r="R45" s="91">
        <v>12097890.071357222</v>
      </c>
      <c r="S45" s="91">
        <v>12296631.768116772</v>
      </c>
      <c r="T45" s="91">
        <v>12481334.495602427</v>
      </c>
      <c r="U45" s="91">
        <v>12667877.56040278</v>
      </c>
      <c r="V45" s="91">
        <v>12855493.165731443</v>
      </c>
      <c r="W45" s="91">
        <v>13046356.679151453</v>
      </c>
      <c r="X45" s="91">
        <v>13244890.809473729</v>
      </c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</row>
    <row r="46" spans="1:37" ht="15">
      <c r="A46" t="s">
        <v>73</v>
      </c>
      <c r="B46" s="91">
        <v>8082005.565280167</v>
      </c>
      <c r="C46" s="91">
        <v>8389257.05236408</v>
      </c>
      <c r="D46" s="91">
        <v>8668515.659462541</v>
      </c>
      <c r="E46" s="91">
        <v>8955443.228741592</v>
      </c>
      <c r="F46" s="91">
        <v>9233978.634335345</v>
      </c>
      <c r="G46" s="91">
        <v>9523108.715213845</v>
      </c>
      <c r="H46" s="91">
        <v>9812522.792768272</v>
      </c>
      <c r="I46" s="91">
        <v>10035347.28260254</v>
      </c>
      <c r="J46" s="91">
        <v>10263111.571985746</v>
      </c>
      <c r="K46" s="91">
        <v>10493718.704844411</v>
      </c>
      <c r="L46" s="91">
        <v>10734989.0176229</v>
      </c>
      <c r="M46" s="91">
        <v>10982262.232340645</v>
      </c>
      <c r="N46" s="91">
        <v>11230072.63937056</v>
      </c>
      <c r="O46" s="91">
        <v>11477075.761465823</v>
      </c>
      <c r="P46" s="91">
        <v>11705391.723714503</v>
      </c>
      <c r="Q46" s="91">
        <v>11928437.294392984</v>
      </c>
      <c r="R46" s="91">
        <v>12122757.094429236</v>
      </c>
      <c r="S46" s="91">
        <v>12322037.105398461</v>
      </c>
      <c r="T46" s="91">
        <v>12507207.126801616</v>
      </c>
      <c r="U46" s="91">
        <v>12694230.83441222</v>
      </c>
      <c r="V46" s="91">
        <v>12882321.827462317</v>
      </c>
      <c r="W46" s="91">
        <v>13073664.525060331</v>
      </c>
      <c r="X46" s="91">
        <v>13272697.193052042</v>
      </c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</row>
    <row r="47" spans="1:37" ht="15">
      <c r="A47" t="s">
        <v>74</v>
      </c>
      <c r="B47" s="91">
        <v>8010547.0258138515</v>
      </c>
      <c r="C47" s="91">
        <v>8315175.58422527</v>
      </c>
      <c r="D47" s="91">
        <v>8592258.203022178</v>
      </c>
      <c r="E47" s="91">
        <v>8876915.798765158</v>
      </c>
      <c r="F47" s="91">
        <v>9153146.13877486</v>
      </c>
      <c r="G47" s="91">
        <v>9440076.89574388</v>
      </c>
      <c r="H47" s="91">
        <v>9727184.878185796</v>
      </c>
      <c r="I47" s="91">
        <v>9947897.625853937</v>
      </c>
      <c r="J47" s="91">
        <v>10173396.057615658</v>
      </c>
      <c r="K47" s="91">
        <v>10401689.616964154</v>
      </c>
      <c r="L47" s="91">
        <v>10640464.347797127</v>
      </c>
      <c r="M47" s="91">
        <v>10885117.768497786</v>
      </c>
      <c r="N47" s="91">
        <v>11130229.746484976</v>
      </c>
      <c r="O47" s="91">
        <v>11374398.146021372</v>
      </c>
      <c r="P47" s="91">
        <v>11599917.936627127</v>
      </c>
      <c r="Q47" s="91">
        <v>11820092.43841788</v>
      </c>
      <c r="R47" s="91">
        <v>12011787.307005899</v>
      </c>
      <c r="S47" s="91">
        <v>12208387.256322987</v>
      </c>
      <c r="T47" s="91">
        <v>12390750.643275222</v>
      </c>
      <c r="U47" s="91">
        <v>12574916.139479997</v>
      </c>
      <c r="V47" s="91">
        <v>12760076.720910853</v>
      </c>
      <c r="W47" s="91">
        <v>12948382.023288455</v>
      </c>
      <c r="X47" s="91">
        <v>13144252.468884166</v>
      </c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</row>
    <row r="48" spans="1:37" ht="15">
      <c r="A48" t="s">
        <v>75</v>
      </c>
      <c r="B48" s="91">
        <v>7968921.305971017</v>
      </c>
      <c r="C48" s="91">
        <v>8272326.632133624</v>
      </c>
      <c r="D48" s="91">
        <v>8548437.17786204</v>
      </c>
      <c r="E48" s="91">
        <v>8832058.642283302</v>
      </c>
      <c r="F48" s="91">
        <v>9107179.626955288</v>
      </c>
      <c r="G48" s="91">
        <v>9393198.695010448</v>
      </c>
      <c r="H48" s="91">
        <v>9679264.353827646</v>
      </c>
      <c r="I48" s="91">
        <v>9898787.57847276</v>
      </c>
      <c r="J48" s="91">
        <v>10122938.95782783</v>
      </c>
      <c r="K48" s="91">
        <v>10349849.060183352</v>
      </c>
      <c r="L48" s="91">
        <v>10587084.475471135</v>
      </c>
      <c r="M48" s="91">
        <v>10830087.057205</v>
      </c>
      <c r="N48" s="91">
        <v>11073464.04523174</v>
      </c>
      <c r="O48" s="91">
        <v>11315733.576893564</v>
      </c>
      <c r="P48" s="91">
        <v>11539313.07000095</v>
      </c>
      <c r="Q48" s="91">
        <v>11757429.342185473</v>
      </c>
      <c r="R48" s="91">
        <v>11947235.826609638</v>
      </c>
      <c r="S48" s="91">
        <v>12141909.843578786</v>
      </c>
      <c r="T48" s="91">
        <v>12322130.845313732</v>
      </c>
      <c r="U48" s="91">
        <v>12504105.174514338</v>
      </c>
      <c r="V48" s="91">
        <v>12687007.663630765</v>
      </c>
      <c r="W48" s="91">
        <v>12872951.214705572</v>
      </c>
      <c r="X48" s="91">
        <v>13066358.405667052</v>
      </c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</row>
    <row r="49" spans="1:37" ht="15">
      <c r="A49" t="s">
        <v>76</v>
      </c>
      <c r="B49" s="91">
        <v>7815807.429447454</v>
      </c>
      <c r="C49" s="91">
        <v>8113090.191241861</v>
      </c>
      <c r="D49" s="91">
        <v>8384336.462826259</v>
      </c>
      <c r="E49" s="91">
        <v>8662885.775854109</v>
      </c>
      <c r="F49" s="91">
        <v>8933018.159970194</v>
      </c>
      <c r="G49" s="91">
        <v>9214098.883198077</v>
      </c>
      <c r="H49" s="91">
        <v>9495094.779086964</v>
      </c>
      <c r="I49" s="91">
        <v>9710236.164667908</v>
      </c>
      <c r="J49" s="91">
        <v>9929808.93755654</v>
      </c>
      <c r="K49" s="91">
        <v>10152064.78006751</v>
      </c>
      <c r="L49" s="91">
        <v>10384346.664714685</v>
      </c>
      <c r="M49" s="91">
        <v>10622201.918217147</v>
      </c>
      <c r="N49" s="91">
        <v>10860318.780228987</v>
      </c>
      <c r="O49" s="91">
        <v>11097169.71836521</v>
      </c>
      <c r="P49" s="91">
        <v>11315485.532363137</v>
      </c>
      <c r="Q49" s="91">
        <v>11528318.091895733</v>
      </c>
      <c r="R49" s="91">
        <v>11713250.298761249</v>
      </c>
      <c r="S49" s="91">
        <v>11902971.17332045</v>
      </c>
      <c r="T49" s="91">
        <v>12078153.353694212</v>
      </c>
      <c r="U49" s="91">
        <v>12255019.087960687</v>
      </c>
      <c r="V49" s="91">
        <v>12432689.479952445</v>
      </c>
      <c r="W49" s="91">
        <v>12613232.72867905</v>
      </c>
      <c r="X49" s="91">
        <v>12801024.344622413</v>
      </c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</row>
    <row r="50" spans="1:37" ht="15">
      <c r="A50" t="s">
        <v>77</v>
      </c>
      <c r="B50" s="91">
        <v>7556850.204771642</v>
      </c>
      <c r="C50" s="91">
        <v>7844349.717655089</v>
      </c>
      <c r="D50" s="91">
        <v>8107291.913224672</v>
      </c>
      <c r="E50" s="91">
        <v>8377200.548768198</v>
      </c>
      <c r="F50" s="91">
        <v>8639018.573717672</v>
      </c>
      <c r="G50" s="91">
        <v>8911633.217869261</v>
      </c>
      <c r="H50" s="91">
        <v>9184073.015606117</v>
      </c>
      <c r="I50" s="91">
        <v>9392207.318772126</v>
      </c>
      <c r="J50" s="91">
        <v>9604610.102156537</v>
      </c>
      <c r="K50" s="91">
        <v>9819608.207791714</v>
      </c>
      <c r="L50" s="91">
        <v>10044256.239322983</v>
      </c>
      <c r="M50" s="91">
        <v>10274249.513797069</v>
      </c>
      <c r="N50" s="91">
        <v>10504405.738989502</v>
      </c>
      <c r="O50" s="91">
        <v>10733216.596967336</v>
      </c>
      <c r="P50" s="91">
        <v>10943876.278757533</v>
      </c>
      <c r="Q50" s="91">
        <v>11149194.751389649</v>
      </c>
      <c r="R50" s="91">
        <v>11327217.339039773</v>
      </c>
      <c r="S50" s="91">
        <v>11509941.837040298</v>
      </c>
      <c r="T50" s="91">
        <v>11678264.535601972</v>
      </c>
      <c r="U50" s="91">
        <v>11848212.580207376</v>
      </c>
      <c r="V50" s="91">
        <v>12018824.366614487</v>
      </c>
      <c r="W50" s="91">
        <v>12192132.057307132</v>
      </c>
      <c r="X50" s="91">
        <v>12372411.887266422</v>
      </c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</row>
    <row r="51" spans="1:37" ht="15">
      <c r="A51" t="s">
        <v>78</v>
      </c>
      <c r="B51" s="91">
        <v>7471933.016174871</v>
      </c>
      <c r="C51" s="91">
        <v>7755857.060114798</v>
      </c>
      <c r="D51" s="91">
        <v>8015854.897998493</v>
      </c>
      <c r="E51" s="91">
        <v>8282707.7116537355</v>
      </c>
      <c r="F51" s="91">
        <v>8541811.43944047</v>
      </c>
      <c r="G51" s="91">
        <v>8811387.919438971</v>
      </c>
      <c r="H51" s="91">
        <v>9080905.147445137</v>
      </c>
      <c r="I51" s="91">
        <v>9287081.016135022</v>
      </c>
      <c r="J51" s="91">
        <v>9497666.281281644</v>
      </c>
      <c r="K51" s="91">
        <v>9710860.90612454</v>
      </c>
      <c r="L51" s="91">
        <v>9933720.836294634</v>
      </c>
      <c r="M51" s="91">
        <v>10161959.626674876</v>
      </c>
      <c r="N51" s="91">
        <v>10390427.609769551</v>
      </c>
      <c r="O51" s="91">
        <v>10617736.782071136</v>
      </c>
      <c r="P51" s="91">
        <v>10827162.58907672</v>
      </c>
      <c r="Q51" s="91">
        <v>11031503.672101408</v>
      </c>
      <c r="R51" s="91">
        <v>11208639.840244206</v>
      </c>
      <c r="S51" s="91">
        <v>11390504.05680043</v>
      </c>
      <c r="T51" s="91">
        <v>11558328.885749271</v>
      </c>
      <c r="U51" s="91">
        <v>11727826.0811297</v>
      </c>
      <c r="V51" s="91">
        <v>11898009.716606013</v>
      </c>
      <c r="W51" s="91">
        <v>12070944.252480263</v>
      </c>
      <c r="X51" s="91">
        <v>12250850.833891416</v>
      </c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</row>
    <row r="52" spans="1:37" ht="15">
      <c r="A52" t="s">
        <v>79</v>
      </c>
      <c r="B52" s="91">
        <v>7522626.703985139</v>
      </c>
      <c r="C52" s="91">
        <v>7808447.901752274</v>
      </c>
      <c r="D52" s="91">
        <v>8069763.799509173</v>
      </c>
      <c r="E52" s="91">
        <v>8338045.836746413</v>
      </c>
      <c r="F52" s="91">
        <v>8598311.561389497</v>
      </c>
      <c r="G52" s="91">
        <v>8869146.50039995</v>
      </c>
      <c r="H52" s="91">
        <v>9139890.569663825</v>
      </c>
      <c r="I52" s="91">
        <v>9347029.251424627</v>
      </c>
      <c r="J52" s="91">
        <v>9558479.770295968</v>
      </c>
      <c r="K52" s="91">
        <v>9772521.236991707</v>
      </c>
      <c r="L52" s="91">
        <v>9996223.130905723</v>
      </c>
      <c r="M52" s="91">
        <v>10225290.283926696</v>
      </c>
      <c r="N52" s="91">
        <v>10454579.545786709</v>
      </c>
      <c r="O52" s="91">
        <v>10682638.675731555</v>
      </c>
      <c r="P52" s="91">
        <v>10892753.097626386</v>
      </c>
      <c r="Q52" s="91">
        <v>11097628.311213542</v>
      </c>
      <c r="R52" s="91">
        <v>11275405.74303833</v>
      </c>
      <c r="S52" s="91">
        <v>11457849.935884794</v>
      </c>
      <c r="T52" s="91">
        <v>11626181.387141926</v>
      </c>
      <c r="U52" s="91">
        <v>11796149.393041236</v>
      </c>
      <c r="V52" s="91">
        <v>11966833.219839387</v>
      </c>
      <c r="W52" s="91">
        <v>12140263.122465122</v>
      </c>
      <c r="X52" s="91">
        <v>12320670.308037622</v>
      </c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</row>
    <row r="53" spans="1:37" ht="15">
      <c r="A53" t="s">
        <v>80</v>
      </c>
      <c r="B53" s="91">
        <v>7703728.2604239965</v>
      </c>
      <c r="C53" s="91">
        <v>7996797.661755732</v>
      </c>
      <c r="D53" s="91">
        <v>8264694.726120243</v>
      </c>
      <c r="E53" s="91">
        <v>8539741.839821814</v>
      </c>
      <c r="F53" s="91">
        <v>8806603.829279076</v>
      </c>
      <c r="G53" s="91">
        <v>9084334.641799042</v>
      </c>
      <c r="H53" s="91">
        <v>9361941.826728404</v>
      </c>
      <c r="I53" s="91">
        <v>9574405.20471993</v>
      </c>
      <c r="J53" s="91">
        <v>9791256.92089412</v>
      </c>
      <c r="K53" s="91">
        <v>10010772.256360294</v>
      </c>
      <c r="L53" s="91">
        <v>10240172.89286899</v>
      </c>
      <c r="M53" s="91">
        <v>10475065.7006889</v>
      </c>
      <c r="N53" s="91">
        <v>10710208.698353555</v>
      </c>
      <c r="O53" s="91">
        <v>10944093.279320143</v>
      </c>
      <c r="P53" s="91">
        <v>11159671.45083572</v>
      </c>
      <c r="Q53" s="91">
        <v>11369868.771693416</v>
      </c>
      <c r="R53" s="91">
        <v>11552498.037184492</v>
      </c>
      <c r="S53" s="91">
        <v>11739897.082239274</v>
      </c>
      <c r="T53" s="91">
        <v>11912893.654928753</v>
      </c>
      <c r="U53" s="91">
        <v>12087570.141792927</v>
      </c>
      <c r="V53" s="91">
        <v>12263031.281470027</v>
      </c>
      <c r="W53" s="91">
        <v>12441328.7238895</v>
      </c>
      <c r="X53" s="91">
        <v>12626784.505313441</v>
      </c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</row>
    <row r="54" spans="1:37" ht="15">
      <c r="A54" t="s">
        <v>81</v>
      </c>
      <c r="B54" s="91">
        <v>7984364.405818434</v>
      </c>
      <c r="C54" s="91">
        <v>8287772.95901149</v>
      </c>
      <c r="D54" s="91">
        <v>8564778.528093945</v>
      </c>
      <c r="E54" s="91">
        <v>8849274.151848221</v>
      </c>
      <c r="F54" s="91">
        <v>9125175.060457017</v>
      </c>
      <c r="G54" s="91">
        <v>9412240.489118427</v>
      </c>
      <c r="H54" s="91">
        <v>9699226.219318403</v>
      </c>
      <c r="I54" s="91">
        <v>9919060.417127352</v>
      </c>
      <c r="J54" s="91">
        <v>10143412.41094689</v>
      </c>
      <c r="K54" s="91">
        <v>10370507.393537</v>
      </c>
      <c r="L54" s="91">
        <v>10607847.316979313</v>
      </c>
      <c r="M54" s="91">
        <v>10850889.169833224</v>
      </c>
      <c r="N54" s="91">
        <v>11094222.347321235</v>
      </c>
      <c r="O54" s="91">
        <v>11336284.624807147</v>
      </c>
      <c r="P54" s="91">
        <v>11559486.551753307</v>
      </c>
      <c r="Q54" s="91">
        <v>11777088.372030068</v>
      </c>
      <c r="R54" s="91">
        <v>11966324.206158597</v>
      </c>
      <c r="S54" s="91">
        <v>12160430.512001958</v>
      </c>
      <c r="T54" s="91">
        <v>12339770.965815412</v>
      </c>
      <c r="U54" s="91">
        <v>12520829.320634374</v>
      </c>
      <c r="V54" s="91">
        <v>12702750.909313347</v>
      </c>
      <c r="W54" s="91">
        <v>12887624.557496276</v>
      </c>
      <c r="X54" s="91">
        <v>13079908.848560123</v>
      </c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</row>
    <row r="55" spans="1:37" ht="15">
      <c r="A55" t="s">
        <v>82</v>
      </c>
      <c r="B55" s="91">
        <v>8207684.96947937</v>
      </c>
      <c r="C55" s="91">
        <v>8519915.494992161</v>
      </c>
      <c r="D55" s="91">
        <v>8804040.467094628</v>
      </c>
      <c r="E55" s="91">
        <v>9095972.38012513</v>
      </c>
      <c r="F55" s="91">
        <v>9378591.047653103</v>
      </c>
      <c r="G55" s="91">
        <v>9672895.011244172</v>
      </c>
      <c r="H55" s="91">
        <v>9967003.987014819</v>
      </c>
      <c r="I55" s="91">
        <v>10191974.80330762</v>
      </c>
      <c r="J55" s="91">
        <v>10421302.270998128</v>
      </c>
      <c r="K55" s="91">
        <v>10653366.565092186</v>
      </c>
      <c r="L55" s="91">
        <v>10895785.194781862</v>
      </c>
      <c r="M55" s="91">
        <v>11143936.792132724</v>
      </c>
      <c r="N55" s="91">
        <v>11392295.951534439</v>
      </c>
      <c r="O55" s="91">
        <v>11639114.879203307</v>
      </c>
      <c r="P55" s="91">
        <v>11866484.578641765</v>
      </c>
      <c r="Q55" s="91">
        <v>12087792.310189677</v>
      </c>
      <c r="R55" s="91">
        <v>12280296.849338213</v>
      </c>
      <c r="S55" s="91">
        <v>12477641.689926228</v>
      </c>
      <c r="T55" s="91">
        <v>12659590.604202047</v>
      </c>
      <c r="U55" s="91">
        <v>12843187.709927525</v>
      </c>
      <c r="V55" s="91">
        <v>13027633.11228779</v>
      </c>
      <c r="W55" s="91">
        <v>13214978.872742789</v>
      </c>
      <c r="X55" s="91">
        <v>13409812.55903822</v>
      </c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</row>
    <row r="56" spans="1:37" ht="15">
      <c r="A56" t="s">
        <v>83</v>
      </c>
      <c r="B56" s="91">
        <v>8219346.672181072</v>
      </c>
      <c r="C56" s="91">
        <v>8532018.116738748</v>
      </c>
      <c r="D56" s="91">
        <v>8817063.421915943</v>
      </c>
      <c r="E56" s="91">
        <v>9109876.435864309</v>
      </c>
      <c r="F56" s="91">
        <v>9393436.132155616</v>
      </c>
      <c r="G56" s="91">
        <v>9688819.302294137</v>
      </c>
      <c r="H56" s="91">
        <v>9983949.429997515</v>
      </c>
      <c r="I56" s="91">
        <v>10209513.686897071</v>
      </c>
      <c r="J56" s="91">
        <v>10439437.390783787</v>
      </c>
      <c r="K56" s="91">
        <v>10672112.610924423</v>
      </c>
      <c r="L56" s="91">
        <v>10915139.895240495</v>
      </c>
      <c r="M56" s="91">
        <v>11163892.782925693</v>
      </c>
      <c r="N56" s="91">
        <v>11412822.109143991</v>
      </c>
      <c r="O56" s="91">
        <v>11660159.840262266</v>
      </c>
      <c r="P56" s="91">
        <v>11887939.741359945</v>
      </c>
      <c r="Q56" s="91">
        <v>12109641.315193318</v>
      </c>
      <c r="R56" s="91">
        <v>12302398.319261815</v>
      </c>
      <c r="S56" s="91">
        <v>12500045.824441707</v>
      </c>
      <c r="T56" s="91">
        <v>12682132.521046177</v>
      </c>
      <c r="U56" s="91">
        <v>12865876.89383484</v>
      </c>
      <c r="V56" s="91">
        <v>13050438.069570541</v>
      </c>
      <c r="W56" s="91">
        <v>13237877.894374644</v>
      </c>
      <c r="X56" s="91">
        <v>13432809.528513202</v>
      </c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</row>
    <row r="57" spans="1:37" ht="15">
      <c r="A57" t="s">
        <v>84</v>
      </c>
      <c r="B57" s="91">
        <v>8248991.875249285</v>
      </c>
      <c r="C57" s="91">
        <v>8563335.42084339</v>
      </c>
      <c r="D57" s="91">
        <v>8850352.021658132</v>
      </c>
      <c r="E57" s="91">
        <v>9145116.567705648</v>
      </c>
      <c r="F57" s="91">
        <v>9430647.366256995</v>
      </c>
      <c r="G57" s="91">
        <v>9728282.300268214</v>
      </c>
      <c r="H57" s="91">
        <v>10025534.105066821</v>
      </c>
      <c r="I57" s="91">
        <v>10252491.179432604</v>
      </c>
      <c r="J57" s="91">
        <v>10483749.852082295</v>
      </c>
      <c r="K57" s="91">
        <v>10717782.67499373</v>
      </c>
      <c r="L57" s="91">
        <v>10962146.704544175</v>
      </c>
      <c r="M57" s="91">
        <v>11212210.013104256</v>
      </c>
      <c r="N57" s="91">
        <v>11462415.429157998</v>
      </c>
      <c r="O57" s="91">
        <v>11710922.698913215</v>
      </c>
      <c r="P57" s="91">
        <v>11939744.930407241</v>
      </c>
      <c r="Q57" s="91">
        <v>12162397.627172187</v>
      </c>
      <c r="R57" s="91">
        <v>12356085.683762385</v>
      </c>
      <c r="S57" s="91">
        <v>12554712.814281138</v>
      </c>
      <c r="T57" s="91">
        <v>12737537.77735525</v>
      </c>
      <c r="U57" s="91">
        <v>12922026.313413681</v>
      </c>
      <c r="V57" s="91">
        <v>13107330.91367949</v>
      </c>
      <c r="W57" s="91">
        <v>13295498.884121126</v>
      </c>
      <c r="X57" s="91">
        <v>13491173.700709384</v>
      </c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</row>
    <row r="58" spans="1:37" ht="15">
      <c r="A58" t="s">
        <v>85</v>
      </c>
      <c r="B58" s="91">
        <v>8263921.979708363</v>
      </c>
      <c r="C58" s="91">
        <v>8578745.920681613</v>
      </c>
      <c r="D58" s="91">
        <v>8866267.377336826</v>
      </c>
      <c r="E58" s="91">
        <v>9161574.089322932</v>
      </c>
      <c r="F58" s="91">
        <v>9447502.118718185</v>
      </c>
      <c r="G58" s="91">
        <v>9745646.195006909</v>
      </c>
      <c r="H58" s="91">
        <v>10043333.084935019</v>
      </c>
      <c r="I58" s="91">
        <v>10270605.443011219</v>
      </c>
      <c r="J58" s="91">
        <v>10502063.315530175</v>
      </c>
      <c r="K58" s="91">
        <v>10736278.949570356</v>
      </c>
      <c r="L58" s="91">
        <v>10980768.357469197</v>
      </c>
      <c r="M58" s="91">
        <v>11230910.46072362</v>
      </c>
      <c r="N58" s="91">
        <v>11481184.412922429</v>
      </c>
      <c r="O58" s="91">
        <v>11729683.018469904</v>
      </c>
      <c r="P58" s="91">
        <v>11958514.490826856</v>
      </c>
      <c r="Q58" s="91">
        <v>12181057.700163212</v>
      </c>
      <c r="R58" s="91">
        <v>12374880.883875279</v>
      </c>
      <c r="S58" s="91">
        <v>12573591.606830524</v>
      </c>
      <c r="T58" s="91">
        <v>12756452.875779739</v>
      </c>
      <c r="U58" s="91">
        <v>12940949.103850666</v>
      </c>
      <c r="V58" s="91">
        <v>13126292.364150181</v>
      </c>
      <c r="W58" s="91">
        <v>13314489.87959352</v>
      </c>
      <c r="X58" s="91">
        <v>13510176.732285121</v>
      </c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</row>
    <row r="59" spans="1:37" ht="15">
      <c r="A59" t="s">
        <v>86</v>
      </c>
      <c r="B59" s="91">
        <v>8268869.409989056</v>
      </c>
      <c r="C59" s="91">
        <v>8583816.989306292</v>
      </c>
      <c r="D59" s="91">
        <v>8871282.973477177</v>
      </c>
      <c r="E59" s="91">
        <v>9166551.41866922</v>
      </c>
      <c r="F59" s="91">
        <v>9452521.764244676</v>
      </c>
      <c r="G59" s="91">
        <v>9750564.445788288</v>
      </c>
      <c r="H59" s="91">
        <v>10048240.021075096</v>
      </c>
      <c r="I59" s="91">
        <v>10275689.114612427</v>
      </c>
      <c r="J59" s="91">
        <v>10507429.187282048</v>
      </c>
      <c r="K59" s="91">
        <v>10741944.50015152</v>
      </c>
      <c r="L59" s="91">
        <v>10986814.001472365</v>
      </c>
      <c r="M59" s="91">
        <v>11237396.962168517</v>
      </c>
      <c r="N59" s="91">
        <v>11488153.573591098</v>
      </c>
      <c r="O59" s="91">
        <v>11737238.423803285</v>
      </c>
      <c r="P59" s="91">
        <v>11966686.744325943</v>
      </c>
      <c r="Q59" s="91">
        <v>12189944.762418034</v>
      </c>
      <c r="R59" s="91">
        <v>12384348.771769928</v>
      </c>
      <c r="S59" s="91">
        <v>12583667.29040975</v>
      </c>
      <c r="T59" s="91">
        <v>12767267.365352139</v>
      </c>
      <c r="U59" s="91">
        <v>12952531.127948875</v>
      </c>
      <c r="V59" s="91">
        <v>13138659.737282427</v>
      </c>
      <c r="W59" s="91">
        <v>13327689.533008432</v>
      </c>
      <c r="X59" s="91">
        <v>13524252.704178886</v>
      </c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</row>
    <row r="60" spans="1:37" ht="15">
      <c r="A60" t="s">
        <v>87</v>
      </c>
      <c r="B60" s="91">
        <v>8256228.708385353</v>
      </c>
      <c r="C60" s="91">
        <v>8570468.250891415</v>
      </c>
      <c r="D60" s="91">
        <v>8857473.620942961</v>
      </c>
      <c r="E60" s="91">
        <v>9152264.742543675</v>
      </c>
      <c r="F60" s="91">
        <v>9437852.332682772</v>
      </c>
      <c r="G60" s="91">
        <v>9735411.956378073</v>
      </c>
      <c r="H60" s="91">
        <v>10032637.594707424</v>
      </c>
      <c r="I60" s="91">
        <v>10259915.504265547</v>
      </c>
      <c r="J60" s="91">
        <v>10491526.242411166</v>
      </c>
      <c r="K60" s="91">
        <v>10725922.590120893</v>
      </c>
      <c r="L60" s="91">
        <v>10970692.973239543</v>
      </c>
      <c r="M60" s="91">
        <v>11221195.516760293</v>
      </c>
      <c r="N60" s="91">
        <v>11471910.027478253</v>
      </c>
      <c r="O60" s="91">
        <v>11721023.370563775</v>
      </c>
      <c r="P60" s="91">
        <v>11950604.701116709</v>
      </c>
      <c r="Q60" s="91">
        <v>12174067.562204866</v>
      </c>
      <c r="R60" s="91">
        <v>12368759.196798753</v>
      </c>
      <c r="S60" s="91">
        <v>12568370.969295036</v>
      </c>
      <c r="T60" s="91">
        <v>12752410.898499567</v>
      </c>
      <c r="U60" s="91">
        <v>12938134.805058528</v>
      </c>
      <c r="V60" s="91">
        <v>13124759.92150217</v>
      </c>
      <c r="W60" s="91">
        <v>13314328.946458725</v>
      </c>
      <c r="X60" s="91">
        <v>13511452.055758161</v>
      </c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</row>
    <row r="61" spans="1:37" ht="15">
      <c r="A61" t="s">
        <v>88</v>
      </c>
      <c r="B61" s="91">
        <v>8280499.736931952</v>
      </c>
      <c r="C61" s="91">
        <v>8595925.498989424</v>
      </c>
      <c r="D61" s="91">
        <v>8883956.351684788</v>
      </c>
      <c r="E61" s="91">
        <v>9179802.295864765</v>
      </c>
      <c r="F61" s="91">
        <v>9466385.271679293</v>
      </c>
      <c r="G61" s="91">
        <v>9765039.501404695</v>
      </c>
      <c r="H61" s="91">
        <v>10063316.429944603</v>
      </c>
      <c r="I61" s="91">
        <v>10291381.091041578</v>
      </c>
      <c r="J61" s="91">
        <v>10523739.949966524</v>
      </c>
      <c r="K61" s="91">
        <v>10758889.777208742</v>
      </c>
      <c r="L61" s="91">
        <v>11004413.99961348</v>
      </c>
      <c r="M61" s="91">
        <v>11255664.282443706</v>
      </c>
      <c r="N61" s="91">
        <v>11507124.63338598</v>
      </c>
      <c r="O61" s="91">
        <v>11756945.125203691</v>
      </c>
      <c r="P61" s="91">
        <v>11987196.880361496</v>
      </c>
      <c r="Q61" s="91">
        <v>12211267.14135633</v>
      </c>
      <c r="R61" s="91">
        <v>12406613.790161887</v>
      </c>
      <c r="S61" s="91">
        <v>12606878.890737275</v>
      </c>
      <c r="T61" s="91">
        <v>12791507.171687827</v>
      </c>
      <c r="U61" s="91">
        <v>12977815.992785882</v>
      </c>
      <c r="V61" s="91">
        <v>13165047.077369865</v>
      </c>
      <c r="W61" s="91">
        <v>13355229.401349455</v>
      </c>
      <c r="X61" s="91">
        <v>13552981.133531788</v>
      </c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</row>
    <row r="62" spans="1:37" ht="15">
      <c r="A62" t="s">
        <v>89</v>
      </c>
      <c r="B62" s="91">
        <v>8261026.708035602</v>
      </c>
      <c r="C62" s="91">
        <v>8575759.125778655</v>
      </c>
      <c r="D62" s="91">
        <v>8863081.749221304</v>
      </c>
      <c r="E62" s="91">
        <v>9158245.802955562</v>
      </c>
      <c r="F62" s="91">
        <v>9443928.223648414</v>
      </c>
      <c r="G62" s="91">
        <v>9741808.399919832</v>
      </c>
      <c r="H62" s="91">
        <v>10039185.688813962</v>
      </c>
      <c r="I62" s="91">
        <v>10266533.606968183</v>
      </c>
      <c r="J62" s="91">
        <v>10497945.470111506</v>
      </c>
      <c r="K62" s="91">
        <v>10732102.55395816</v>
      </c>
      <c r="L62" s="91">
        <v>10976475.890190499</v>
      </c>
      <c r="M62" s="91">
        <v>11226460.551553646</v>
      </c>
      <c r="N62" s="91">
        <v>11476635.826267263</v>
      </c>
      <c r="O62" s="91">
        <v>11725043.547517415</v>
      </c>
      <c r="P62" s="91">
        <v>11954018.280767882</v>
      </c>
      <c r="Q62" s="91">
        <v>12176632.457845334</v>
      </c>
      <c r="R62" s="91">
        <v>12371109.324097972</v>
      </c>
      <c r="S62" s="91">
        <v>12570384.63720396</v>
      </c>
      <c r="T62" s="91">
        <v>12754024.724774165</v>
      </c>
      <c r="U62" s="91">
        <v>12939284.942962594</v>
      </c>
      <c r="V62" s="91">
        <v>13125515.357110023</v>
      </c>
      <c r="W62" s="91">
        <v>13314665.734926023</v>
      </c>
      <c r="X62" s="91">
        <v>13511313.46104932</v>
      </c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</row>
    <row r="63" spans="1:37" ht="15">
      <c r="A63" t="s">
        <v>90</v>
      </c>
      <c r="B63" s="91">
        <v>8294356.5108299</v>
      </c>
      <c r="C63" s="91">
        <v>8610472.661911573</v>
      </c>
      <c r="D63" s="91">
        <v>8898785.602252997</v>
      </c>
      <c r="E63" s="91">
        <v>9194995.356110884</v>
      </c>
      <c r="F63" s="91">
        <v>9481559.786455695</v>
      </c>
      <c r="G63" s="91">
        <v>9780425.885302879</v>
      </c>
      <c r="H63" s="91">
        <v>10078762.2004758</v>
      </c>
      <c r="I63" s="91">
        <v>10306725.938835775</v>
      </c>
      <c r="J63" s="91">
        <v>10538703.012096036</v>
      </c>
      <c r="K63" s="91">
        <v>10773413.839940209</v>
      </c>
      <c r="L63" s="91">
        <v>11018338.81736206</v>
      </c>
      <c r="M63" s="91">
        <v>11268865.176826911</v>
      </c>
      <c r="N63" s="91">
        <v>11519551.649672642</v>
      </c>
      <c r="O63" s="91">
        <v>11768399.312762786</v>
      </c>
      <c r="P63" s="91">
        <v>11997693.624376796</v>
      </c>
      <c r="Q63" s="91">
        <v>12220525.362476837</v>
      </c>
      <c r="R63" s="91">
        <v>12415141.938814353</v>
      </c>
      <c r="S63" s="91">
        <v>12614539.694656774</v>
      </c>
      <c r="T63" s="91">
        <v>12798157.733322378</v>
      </c>
      <c r="U63" s="91">
        <v>12983371.892542461</v>
      </c>
      <c r="V63" s="91">
        <v>13169535.2132984</v>
      </c>
      <c r="W63" s="91">
        <v>13358588.1933257</v>
      </c>
      <c r="X63" s="91">
        <v>13555132.723260034</v>
      </c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</row>
    <row r="64" spans="1:37" ht="15">
      <c r="A64" t="s">
        <v>91</v>
      </c>
      <c r="B64" s="91">
        <v>8268230.158792996</v>
      </c>
      <c r="C64" s="91">
        <v>8582746.500176</v>
      </c>
      <c r="D64" s="91">
        <v>8870128.405253261</v>
      </c>
      <c r="E64" s="91">
        <v>9165342.337405268</v>
      </c>
      <c r="F64" s="91">
        <v>9451040.80533174</v>
      </c>
      <c r="G64" s="91">
        <v>9748964.10978144</v>
      </c>
      <c r="H64" s="91">
        <v>10046397.89919318</v>
      </c>
      <c r="I64" s="91">
        <v>10273589.329092387</v>
      </c>
      <c r="J64" s="91">
        <v>10504866.728799025</v>
      </c>
      <c r="K64" s="91">
        <v>10738879.599507786</v>
      </c>
      <c r="L64" s="91">
        <v>10983114.671721138</v>
      </c>
      <c r="M64" s="91">
        <v>11232962.593588352</v>
      </c>
      <c r="N64" s="91">
        <v>11482955.369223367</v>
      </c>
      <c r="O64" s="91">
        <v>11731144.528957589</v>
      </c>
      <c r="P64" s="91">
        <v>11959758.752468022</v>
      </c>
      <c r="Q64" s="91">
        <v>12182003.948949229</v>
      </c>
      <c r="R64" s="91">
        <v>12375836.829895567</v>
      </c>
      <c r="S64" s="91">
        <v>12574488.918668322</v>
      </c>
      <c r="T64" s="91">
        <v>12757358.751629118</v>
      </c>
      <c r="U64" s="91">
        <v>12941837.756233662</v>
      </c>
      <c r="V64" s="91">
        <v>13127211.00432645</v>
      </c>
      <c r="W64" s="91">
        <v>13315450.998603206</v>
      </c>
      <c r="X64" s="91">
        <v>13511165.711756403</v>
      </c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</row>
    <row r="65" spans="1:37" ht="15">
      <c r="A65" t="s">
        <v>92</v>
      </c>
      <c r="B65" s="91">
        <v>8229751.008953247</v>
      </c>
      <c r="C65" s="91">
        <v>8542791.774111155</v>
      </c>
      <c r="D65" s="91">
        <v>8829039.485909285</v>
      </c>
      <c r="E65" s="91">
        <v>9123066.700313244</v>
      </c>
      <c r="F65" s="91">
        <v>9407675.611040492</v>
      </c>
      <c r="G65" s="91">
        <v>9704464.365065588</v>
      </c>
      <c r="H65" s="91">
        <v>10000754.962762842</v>
      </c>
      <c r="I65" s="91">
        <v>10227094.412428787</v>
      </c>
      <c r="J65" s="91">
        <v>10457512.23763245</v>
      </c>
      <c r="K65" s="91">
        <v>10690662.43043605</v>
      </c>
      <c r="L65" s="91">
        <v>10933992.981151223</v>
      </c>
      <c r="M65" s="91">
        <v>11182913.003643084</v>
      </c>
      <c r="N65" s="91">
        <v>11431985.489492025</v>
      </c>
      <c r="O65" s="91">
        <v>11679273.370043628</v>
      </c>
      <c r="P65" s="91">
        <v>11907090.03283413</v>
      </c>
      <c r="Q65" s="91">
        <v>12128585.356699213</v>
      </c>
      <c r="R65" s="91">
        <v>12321812.187428528</v>
      </c>
      <c r="S65" s="91">
        <v>12519853.370958947</v>
      </c>
      <c r="T65" s="91">
        <v>12702193.916323204</v>
      </c>
      <c r="U65" s="91">
        <v>12886148.257240182</v>
      </c>
      <c r="V65" s="91">
        <v>13071003.559317037</v>
      </c>
      <c r="W65" s="91">
        <v>13258728.050308656</v>
      </c>
      <c r="X65" s="91">
        <v>13453905.5395263</v>
      </c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</row>
    <row r="66" spans="1:37" ht="15">
      <c r="A66" t="s">
        <v>93</v>
      </c>
      <c r="B66" s="91">
        <v>8193574.062433818</v>
      </c>
      <c r="C66" s="91">
        <v>8505489.2283159</v>
      </c>
      <c r="D66" s="91">
        <v>8790488.765599348</v>
      </c>
      <c r="E66" s="91">
        <v>9083255.127632843</v>
      </c>
      <c r="F66" s="91">
        <v>9366565.590530116</v>
      </c>
      <c r="G66" s="91">
        <v>9662042.260295987</v>
      </c>
      <c r="H66" s="91">
        <v>9956989.576969003</v>
      </c>
      <c r="I66" s="91">
        <v>10182316.50979146</v>
      </c>
      <c r="J66" s="91">
        <v>10411638.14849979</v>
      </c>
      <c r="K66" s="91">
        <v>10643669.065791158</v>
      </c>
      <c r="L66" s="91">
        <v>10885799.259606885</v>
      </c>
      <c r="M66" s="91">
        <v>11133466.048965963</v>
      </c>
      <c r="N66" s="91">
        <v>11381284.259424753</v>
      </c>
      <c r="O66" s="91">
        <v>11627292.060823567</v>
      </c>
      <c r="P66" s="91">
        <v>11853948.71327101</v>
      </c>
      <c r="Q66" s="91">
        <v>12074253.480664114</v>
      </c>
      <c r="R66" s="91">
        <v>12266583.136407314</v>
      </c>
      <c r="S66" s="91">
        <v>12463671.509409135</v>
      </c>
      <c r="T66" s="91">
        <v>12645130.846845442</v>
      </c>
      <c r="U66" s="91">
        <v>12828181.262303228</v>
      </c>
      <c r="V66" s="91">
        <v>13012149.969905354</v>
      </c>
      <c r="W66" s="91">
        <v>13198974.871235304</v>
      </c>
      <c r="X66" s="91">
        <v>13393208.43255221</v>
      </c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</row>
    <row r="67" spans="1:37" ht="15">
      <c r="A67" t="s">
        <v>94</v>
      </c>
      <c r="B67" s="91">
        <v>8119338.067730866</v>
      </c>
      <c r="C67" s="91">
        <v>8428547.253377523</v>
      </c>
      <c r="D67" s="91">
        <v>8711097.063044753</v>
      </c>
      <c r="E67" s="91">
        <v>9001338.929537065</v>
      </c>
      <c r="F67" s="91">
        <v>9282243.993239462</v>
      </c>
      <c r="G67" s="91">
        <v>9575191.435547784</v>
      </c>
      <c r="H67" s="91">
        <v>9867609.648251245</v>
      </c>
      <c r="I67" s="91">
        <v>10091094.88891053</v>
      </c>
      <c r="J67" s="91">
        <v>10318542.213753175</v>
      </c>
      <c r="K67" s="91">
        <v>10548682.269329902</v>
      </c>
      <c r="L67" s="91">
        <v>10788836.08657725</v>
      </c>
      <c r="M67" s="91">
        <v>11034478.911567584</v>
      </c>
      <c r="N67" s="91">
        <v>11280292.814669386</v>
      </c>
      <c r="O67" s="91">
        <v>11524335.265713438</v>
      </c>
      <c r="P67" s="91">
        <v>11749250.592953017</v>
      </c>
      <c r="Q67" s="91">
        <v>11967886.704007408</v>
      </c>
      <c r="R67" s="91">
        <v>12158881.775690567</v>
      </c>
      <c r="S67" s="91">
        <v>12354596.799789606</v>
      </c>
      <c r="T67" s="91">
        <v>12534879.810577963</v>
      </c>
      <c r="U67" s="91">
        <v>12716751.35114076</v>
      </c>
      <c r="V67" s="91">
        <v>12899562.182744939</v>
      </c>
      <c r="W67" s="91">
        <v>13085233.870647302</v>
      </c>
      <c r="X67" s="91">
        <v>13278265.516448256</v>
      </c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</row>
    <row r="68" spans="1:37" ht="15">
      <c r="A68" t="s">
        <v>95</v>
      </c>
      <c r="B68" s="91">
        <v>8028923.595213997</v>
      </c>
      <c r="C68" s="91">
        <v>8334780.491149531</v>
      </c>
      <c r="D68" s="91">
        <v>8614497.012662323</v>
      </c>
      <c r="E68" s="91">
        <v>8901798.98918877</v>
      </c>
      <c r="F68" s="91">
        <v>9179831.906351596</v>
      </c>
      <c r="G68" s="91">
        <v>9469902.28843054</v>
      </c>
      <c r="H68" s="91">
        <v>9759377.377240501</v>
      </c>
      <c r="I68" s="91">
        <v>9980441.2905871</v>
      </c>
      <c r="J68" s="91">
        <v>10205358.190308152</v>
      </c>
      <c r="K68" s="91">
        <v>10432930.469360828</v>
      </c>
      <c r="L68" s="91">
        <v>10670354.061401485</v>
      </c>
      <c r="M68" s="91">
        <v>10913163.68664658</v>
      </c>
      <c r="N68" s="91">
        <v>11156106.951669978</v>
      </c>
      <c r="O68" s="91">
        <v>11397219.541615108</v>
      </c>
      <c r="P68" s="91">
        <v>11619362.311083913</v>
      </c>
      <c r="Q68" s="91">
        <v>11835230.122135323</v>
      </c>
      <c r="R68" s="91">
        <v>12023798.70562443</v>
      </c>
      <c r="S68" s="91">
        <v>12217034.531218965</v>
      </c>
      <c r="T68" s="91">
        <v>12394875.625850277</v>
      </c>
      <c r="U68" s="91">
        <v>12574273.359090501</v>
      </c>
      <c r="V68" s="91">
        <v>12754576.90304003</v>
      </c>
      <c r="W68" s="91">
        <v>12937675.763385091</v>
      </c>
      <c r="X68" s="91">
        <v>13128027.69001124</v>
      </c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</row>
    <row r="69" spans="1:37" ht="15">
      <c r="A69" t="s">
        <v>96</v>
      </c>
      <c r="B69" s="91">
        <v>7906367.256065917</v>
      </c>
      <c r="C69" s="91">
        <v>8207641.544781915</v>
      </c>
      <c r="D69" s="91">
        <v>8483609.317028351</v>
      </c>
      <c r="E69" s="91">
        <v>8767022.246384693</v>
      </c>
      <c r="F69" s="91">
        <v>9041252.774476947</v>
      </c>
      <c r="G69" s="91">
        <v>9327536.106739098</v>
      </c>
      <c r="H69" s="91">
        <v>9613107.101616092</v>
      </c>
      <c r="I69" s="91">
        <v>9831015.354406634</v>
      </c>
      <c r="J69" s="91">
        <v>10052594.298413947</v>
      </c>
      <c r="K69" s="91">
        <v>10276778.827468943</v>
      </c>
      <c r="L69" s="91">
        <v>10510576.030244758</v>
      </c>
      <c r="M69" s="91">
        <v>10749606.728172934</v>
      </c>
      <c r="N69" s="91">
        <v>10988733.455324067</v>
      </c>
      <c r="O69" s="91">
        <v>11225943.314751016</v>
      </c>
      <c r="P69" s="91">
        <v>11444454.75630144</v>
      </c>
      <c r="Q69" s="91">
        <v>11656676.571998075</v>
      </c>
      <c r="R69" s="91">
        <v>11842222.05312911</v>
      </c>
      <c r="S69" s="91">
        <v>12032347.218528228</v>
      </c>
      <c r="T69" s="91">
        <v>12207167.773873037</v>
      </c>
      <c r="U69" s="91">
        <v>12383500.22815881</v>
      </c>
      <c r="V69" s="91">
        <v>12560727.394701665</v>
      </c>
      <c r="W69" s="91">
        <v>12740677.035738686</v>
      </c>
      <c r="X69" s="91">
        <v>12927737.738124566</v>
      </c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</row>
    <row r="70" spans="1:37" ht="15">
      <c r="A70" t="s">
        <v>97</v>
      </c>
      <c r="B70" s="91">
        <v>7634366.831503314</v>
      </c>
      <c r="C70" s="91">
        <v>7925281.4075494</v>
      </c>
      <c r="D70" s="91">
        <v>8192127.845143265</v>
      </c>
      <c r="E70" s="91">
        <v>8466102.746316256</v>
      </c>
      <c r="F70" s="91">
        <v>8731520.201267608</v>
      </c>
      <c r="G70" s="91">
        <v>9008394.175632216</v>
      </c>
      <c r="H70" s="91">
        <v>9284668.224314842</v>
      </c>
      <c r="I70" s="91">
        <v>9495803.770139301</v>
      </c>
      <c r="J70" s="91">
        <v>9710675.738855785</v>
      </c>
      <c r="K70" s="91">
        <v>9928119.73095412</v>
      </c>
      <c r="L70" s="91">
        <v>10154970.934645256</v>
      </c>
      <c r="M70" s="91">
        <v>10386964.266447527</v>
      </c>
      <c r="N70" s="91">
        <v>10619132.414805952</v>
      </c>
      <c r="O70" s="91">
        <v>10849631.061040446</v>
      </c>
      <c r="P70" s="91">
        <v>11062163.245193986</v>
      </c>
      <c r="Q70" s="91">
        <v>11268833.59543525</v>
      </c>
      <c r="R70" s="91">
        <v>11449582.705811616</v>
      </c>
      <c r="S70" s="91">
        <v>11634855.593705688</v>
      </c>
      <c r="T70" s="91">
        <v>11805563.828667749</v>
      </c>
      <c r="U70" s="91">
        <v>11977816.000998236</v>
      </c>
      <c r="V70" s="91">
        <v>12150983.137749733</v>
      </c>
      <c r="W70" s="91">
        <v>12326896.363794943</v>
      </c>
      <c r="X70" s="91">
        <v>12509776.829267066</v>
      </c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</row>
    <row r="71" spans="1:37" ht="15">
      <c r="A71" t="s">
        <v>98</v>
      </c>
      <c r="B71" s="91">
        <v>7383156.186167759</v>
      </c>
      <c r="C71" s="91">
        <v>7664093.419444552</v>
      </c>
      <c r="D71" s="91">
        <v>7921700.099474859</v>
      </c>
      <c r="E71" s="91">
        <v>8186153.8538673315</v>
      </c>
      <c r="F71" s="91">
        <v>8442328.825545855</v>
      </c>
      <c r="G71" s="91">
        <v>8709511.071737604</v>
      </c>
      <c r="H71" s="91">
        <v>8976203.486865494</v>
      </c>
      <c r="I71" s="91">
        <v>9179691.194936225</v>
      </c>
      <c r="J71" s="91">
        <v>9386911.093962628</v>
      </c>
      <c r="K71" s="91">
        <v>9596604.489147192</v>
      </c>
      <c r="L71" s="91">
        <v>9815444.336086981</v>
      </c>
      <c r="M71" s="91">
        <v>10039285.66774022</v>
      </c>
      <c r="N71" s="91">
        <v>10263219.756321073</v>
      </c>
      <c r="O71" s="91">
        <v>10485532.364499314</v>
      </c>
      <c r="P71" s="91">
        <v>10690197.37620889</v>
      </c>
      <c r="Q71" s="91">
        <v>10889258.927022733</v>
      </c>
      <c r="R71" s="91">
        <v>11062570.233411811</v>
      </c>
      <c r="S71" s="91">
        <v>11240322.305814013</v>
      </c>
      <c r="T71" s="91">
        <v>11403767.895313019</v>
      </c>
      <c r="U71" s="91">
        <v>11568705.653789865</v>
      </c>
      <c r="V71" s="91">
        <v>11734359.18635154</v>
      </c>
      <c r="W71" s="91">
        <v>11902584.340530954</v>
      </c>
      <c r="X71" s="91">
        <v>12077518.209316768</v>
      </c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</row>
    <row r="72" spans="1:37" ht="15">
      <c r="A72" t="s">
        <v>99</v>
      </c>
      <c r="B72" s="91">
        <v>7270688.086534175</v>
      </c>
      <c r="C72" s="91">
        <v>7545911.871734858</v>
      </c>
      <c r="D72" s="91">
        <v>7797413.980622347</v>
      </c>
      <c r="E72" s="91">
        <v>8055747.41745891</v>
      </c>
      <c r="F72" s="91">
        <v>8305300.523946219</v>
      </c>
      <c r="G72" s="91">
        <v>8565677.540390661</v>
      </c>
      <c r="H72" s="91">
        <v>8825631.948417742</v>
      </c>
      <c r="I72" s="91">
        <v>9023326.995563973</v>
      </c>
      <c r="J72" s="91">
        <v>9224537.279073868</v>
      </c>
      <c r="K72" s="91">
        <v>9428047.893455667</v>
      </c>
      <c r="L72" s="91">
        <v>9640435.298753595</v>
      </c>
      <c r="M72" s="91">
        <v>9857646.541490993</v>
      </c>
      <c r="N72" s="91">
        <v>10074757.992114918</v>
      </c>
      <c r="O72" s="91">
        <v>10290043.36203938</v>
      </c>
      <c r="P72" s="91">
        <v>10487574.941909121</v>
      </c>
      <c r="Q72" s="91">
        <v>10679347.094296478</v>
      </c>
      <c r="R72" s="91">
        <v>10845285.789043758</v>
      </c>
      <c r="S72" s="91">
        <v>11015451.444040578</v>
      </c>
      <c r="T72" s="91">
        <v>11171111.037350036</v>
      </c>
      <c r="U72" s="91">
        <v>11328091.15959176</v>
      </c>
      <c r="V72" s="91">
        <v>11485507.204847584</v>
      </c>
      <c r="W72" s="91">
        <v>11645197.576013122</v>
      </c>
      <c r="X72" s="91">
        <v>11811296.715399276</v>
      </c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</row>
    <row r="73" spans="1:37" ht="15">
      <c r="A73" t="s">
        <v>100</v>
      </c>
      <c r="B73" s="91">
        <v>7175837.317327662</v>
      </c>
      <c r="C73" s="91">
        <v>7447151.47075578</v>
      </c>
      <c r="D73" s="91">
        <v>7695955.778730019</v>
      </c>
      <c r="E73" s="91">
        <v>7951443.97893483</v>
      </c>
      <c r="F73" s="91">
        <v>8198419.259098209</v>
      </c>
      <c r="G73" s="91">
        <v>8456117.103324642</v>
      </c>
      <c r="H73" s="91">
        <v>8713348.418292567</v>
      </c>
      <c r="I73" s="91">
        <v>8909060.577159734</v>
      </c>
      <c r="J73" s="91">
        <v>9108256.578617275</v>
      </c>
      <c r="K73" s="91">
        <v>9309749.157119574</v>
      </c>
      <c r="L73" s="91">
        <v>9520004.629429799</v>
      </c>
      <c r="M73" s="91">
        <v>9735017.333208174</v>
      </c>
      <c r="N73" s="91">
        <v>9949958.153808497</v>
      </c>
      <c r="O73" s="91">
        <v>10163121.27018145</v>
      </c>
      <c r="P73" s="91">
        <v>10358825.297224622</v>
      </c>
      <c r="Q73" s="91">
        <v>10548888.841453386</v>
      </c>
      <c r="R73" s="91">
        <v>10713562.780906647</v>
      </c>
      <c r="S73" s="91">
        <v>10882452.440164845</v>
      </c>
      <c r="T73" s="91">
        <v>11037063.511846226</v>
      </c>
      <c r="U73" s="91">
        <v>11193012.089461908</v>
      </c>
      <c r="V73" s="91">
        <v>11349433.300976593</v>
      </c>
      <c r="W73" s="91">
        <v>11508150.735379148</v>
      </c>
      <c r="X73" s="91">
        <v>11673229.239437195</v>
      </c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</row>
    <row r="74" spans="1:37" ht="15">
      <c r="A74" t="s">
        <v>101</v>
      </c>
      <c r="B74" s="91">
        <v>7130449.286631831</v>
      </c>
      <c r="C74" s="91">
        <v>7399474.533200066</v>
      </c>
      <c r="D74" s="91">
        <v>7646377.491110888</v>
      </c>
      <c r="E74" s="91">
        <v>7899992.100127299</v>
      </c>
      <c r="F74" s="91">
        <v>8144928.603087051</v>
      </c>
      <c r="G74" s="91">
        <v>8400534.553137016</v>
      </c>
      <c r="H74" s="91">
        <v>8655578.319265736</v>
      </c>
      <c r="I74" s="91">
        <v>8849988.457439166</v>
      </c>
      <c r="J74" s="91">
        <v>9047636.09031623</v>
      </c>
      <c r="K74" s="91">
        <v>9247531.927837798</v>
      </c>
      <c r="L74" s="91">
        <v>9456014.63432006</v>
      </c>
      <c r="M74" s="91">
        <v>9669135.12560025</v>
      </c>
      <c r="N74" s="91">
        <v>9882242.22354752</v>
      </c>
      <c r="O74" s="91">
        <v>10093542.634084411</v>
      </c>
      <c r="P74" s="91">
        <v>10287801.24993478</v>
      </c>
      <c r="Q74" s="91">
        <v>10476299.960954072</v>
      </c>
      <c r="R74" s="91">
        <v>10640434.59527827</v>
      </c>
      <c r="S74" s="91">
        <v>10808609.327146957</v>
      </c>
      <c r="T74" s="91">
        <v>10962838.274977794</v>
      </c>
      <c r="U74" s="91">
        <v>11118355.355057932</v>
      </c>
      <c r="V74" s="91">
        <v>11274498.148443852</v>
      </c>
      <c r="W74" s="91">
        <v>11432987.166571697</v>
      </c>
      <c r="X74" s="91">
        <v>11597781.236215487</v>
      </c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</row>
    <row r="75" spans="1:37" ht="15">
      <c r="A75" t="s">
        <v>102</v>
      </c>
      <c r="B75" s="91">
        <v>7034666.345893313</v>
      </c>
      <c r="C75" s="91">
        <v>7300200.492448853</v>
      </c>
      <c r="D75" s="91">
        <v>7543775.620478312</v>
      </c>
      <c r="E75" s="91">
        <v>7794070.04688604</v>
      </c>
      <c r="F75" s="91">
        <v>8035325.3909503585</v>
      </c>
      <c r="G75" s="91">
        <v>8287388.224294284</v>
      </c>
      <c r="H75" s="91">
        <v>8538628.264669884</v>
      </c>
      <c r="I75" s="91">
        <v>8730268.862015117</v>
      </c>
      <c r="J75" s="91">
        <v>8924634.442264343</v>
      </c>
      <c r="K75" s="91">
        <v>9121143.627767252</v>
      </c>
      <c r="L75" s="91">
        <v>9325847.671823882</v>
      </c>
      <c r="M75" s="91">
        <v>9534916.408888282</v>
      </c>
      <c r="N75" s="91">
        <v>9743972.343741553</v>
      </c>
      <c r="O75" s="91">
        <v>9951009.969207602</v>
      </c>
      <c r="P75" s="91">
        <v>10141531.934053687</v>
      </c>
      <c r="Q75" s="91">
        <v>10325981.135900706</v>
      </c>
      <c r="R75" s="91">
        <v>10487675.34548528</v>
      </c>
      <c r="S75" s="91">
        <v>10653116.425311103</v>
      </c>
      <c r="T75" s="91">
        <v>10804851.639977308</v>
      </c>
      <c r="U75" s="91">
        <v>10957752.5002843</v>
      </c>
      <c r="V75" s="91">
        <v>11111435.082042214</v>
      </c>
      <c r="W75" s="91">
        <v>11267433.667282721</v>
      </c>
      <c r="X75" s="91">
        <v>11429564.777652776</v>
      </c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</row>
    <row r="76" spans="1:37" ht="15">
      <c r="A76" t="s">
        <v>103</v>
      </c>
      <c r="B76" s="91">
        <v>7108825.946936079</v>
      </c>
      <c r="C76" s="91">
        <v>7377628.130303398</v>
      </c>
      <c r="D76" s="91">
        <v>7624404.626019218</v>
      </c>
      <c r="E76" s="91">
        <v>7878019.4150491925</v>
      </c>
      <c r="F76" s="91">
        <v>8122144.122874989</v>
      </c>
      <c r="G76" s="91">
        <v>8377610.61531731</v>
      </c>
      <c r="H76" s="91">
        <v>8631940.128436955</v>
      </c>
      <c r="I76" s="91">
        <v>8825790.513413904</v>
      </c>
      <c r="J76" s="91">
        <v>9021968.78191084</v>
      </c>
      <c r="K76" s="91">
        <v>9220259.916371893</v>
      </c>
      <c r="L76" s="91">
        <v>9426568.113051102</v>
      </c>
      <c r="M76" s="91">
        <v>9637086.797148587</v>
      </c>
      <c r="N76" s="91">
        <v>9847550.340505607</v>
      </c>
      <c r="O76" s="91">
        <v>10055694.305193702</v>
      </c>
      <c r="P76" s="91">
        <v>10247300.848678535</v>
      </c>
      <c r="Q76" s="91">
        <v>10432399.31238401</v>
      </c>
      <c r="R76" s="91">
        <v>10595511.572228793</v>
      </c>
      <c r="S76" s="91">
        <v>10762243.03752003</v>
      </c>
      <c r="T76" s="91">
        <v>10914980.10110976</v>
      </c>
      <c r="U76" s="91">
        <v>11068802.820987916</v>
      </c>
      <c r="V76" s="91">
        <v>11223521.297628952</v>
      </c>
      <c r="W76" s="91">
        <v>11380535.931644956</v>
      </c>
      <c r="X76" s="91">
        <v>11543655.299273152</v>
      </c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</row>
    <row r="77" spans="1:37" ht="15">
      <c r="A77" t="s">
        <v>104</v>
      </c>
      <c r="B77" s="91">
        <v>7218478.832355442</v>
      </c>
      <c r="C77" s="91">
        <v>7491620.925075688</v>
      </c>
      <c r="D77" s="91">
        <v>7744039.249292599</v>
      </c>
      <c r="E77" s="91">
        <v>8003330.231015578</v>
      </c>
      <c r="F77" s="91">
        <v>8252744.694409451</v>
      </c>
      <c r="G77" s="91">
        <v>8514461.399578871</v>
      </c>
      <c r="H77" s="91">
        <v>8774547.848878738</v>
      </c>
      <c r="I77" s="91">
        <v>8972039.872845674</v>
      </c>
      <c r="J77" s="91">
        <v>9171417.248443373</v>
      </c>
      <c r="K77" s="91">
        <v>9372898.912626531</v>
      </c>
      <c r="L77" s="91">
        <v>9582180.65423021</v>
      </c>
      <c r="M77" s="91">
        <v>9795475.162885074</v>
      </c>
      <c r="N77" s="91">
        <v>10008561.252658905</v>
      </c>
      <c r="O77" s="91">
        <v>10218833.592403917</v>
      </c>
      <c r="P77" s="91">
        <v>10412214.0161267</v>
      </c>
      <c r="Q77" s="91">
        <v>10598543.59466704</v>
      </c>
      <c r="R77" s="91">
        <v>10763294.162484854</v>
      </c>
      <c r="S77" s="91">
        <v>10931642.943575243</v>
      </c>
      <c r="T77" s="91">
        <v>11085190.866009656</v>
      </c>
      <c r="U77" s="91">
        <v>11239744.073821954</v>
      </c>
      <c r="V77" s="91">
        <v>11395201.984954678</v>
      </c>
      <c r="W77" s="91">
        <v>11552839.575967075</v>
      </c>
      <c r="X77" s="91">
        <v>11716534.615769306</v>
      </c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</row>
    <row r="78" spans="1:37" ht="15">
      <c r="A78" t="s">
        <v>105</v>
      </c>
      <c r="B78" s="91">
        <v>7341914.844088542</v>
      </c>
      <c r="C78" s="91">
        <v>7620240.612801937</v>
      </c>
      <c r="D78" s="91">
        <v>7879029.168858263</v>
      </c>
      <c r="E78" s="91">
        <v>8144748.591931727</v>
      </c>
      <c r="F78" s="91">
        <v>8400121.324430628</v>
      </c>
      <c r="G78" s="91">
        <v>8668889.112346116</v>
      </c>
      <c r="H78" s="91">
        <v>8935460.057225198</v>
      </c>
      <c r="I78" s="91">
        <v>9137095.943904243</v>
      </c>
      <c r="J78" s="91">
        <v>9340089.638368595</v>
      </c>
      <c r="K78" s="91">
        <v>9545175.259016665</v>
      </c>
      <c r="L78" s="91">
        <v>9757804.999866296</v>
      </c>
      <c r="M78" s="91">
        <v>9974216.95184552</v>
      </c>
      <c r="N78" s="91">
        <v>10190256.536525272</v>
      </c>
      <c r="O78" s="91">
        <v>10402919.325698858</v>
      </c>
      <c r="P78" s="91">
        <v>10598326.760212706</v>
      </c>
      <c r="Q78" s="91">
        <v>10786047.102091687</v>
      </c>
      <c r="R78" s="91">
        <v>10952758.123276493</v>
      </c>
      <c r="S78" s="91">
        <v>11123023.727481363</v>
      </c>
      <c r="T78" s="91">
        <v>11277608.037586393</v>
      </c>
      <c r="U78" s="91">
        <v>11433101.307571042</v>
      </c>
      <c r="V78" s="91">
        <v>11589532.536926564</v>
      </c>
      <c r="W78" s="91">
        <v>11748020.278028855</v>
      </c>
      <c r="X78" s="91">
        <v>11912512.131164046</v>
      </c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</row>
    <row r="79" spans="1:37" ht="15">
      <c r="A79" t="s">
        <v>106</v>
      </c>
      <c r="B79" s="91">
        <v>7445931.796656211</v>
      </c>
      <c r="C79" s="91">
        <v>7728514.933898958</v>
      </c>
      <c r="D79" s="91">
        <v>7991966.65706065</v>
      </c>
      <c r="E79" s="91">
        <v>8262438.36225984</v>
      </c>
      <c r="F79" s="91">
        <v>8522148.701196946</v>
      </c>
      <c r="G79" s="91">
        <v>8795969.614484409</v>
      </c>
      <c r="H79" s="91">
        <v>9067239.675292961</v>
      </c>
      <c r="I79" s="91">
        <v>9271959.022030093</v>
      </c>
      <c r="J79" s="91">
        <v>9477681.471993089</v>
      </c>
      <c r="K79" s="91">
        <v>9685481.244091654</v>
      </c>
      <c r="L79" s="91">
        <v>9900677.866323773</v>
      </c>
      <c r="M79" s="91">
        <v>10119516.228652896</v>
      </c>
      <c r="N79" s="91">
        <v>10337873.898762828</v>
      </c>
      <c r="O79" s="91">
        <v>10552477.10823368</v>
      </c>
      <c r="P79" s="91">
        <v>10749542.000407094</v>
      </c>
      <c r="Q79" s="91">
        <v>10938461.457405766</v>
      </c>
      <c r="R79" s="91">
        <v>11106699.489095781</v>
      </c>
      <c r="S79" s="91">
        <v>11278446.03215525</v>
      </c>
      <c r="T79" s="91">
        <v>11433913.524184307</v>
      </c>
      <c r="U79" s="91">
        <v>11590216.174767276</v>
      </c>
      <c r="V79" s="91">
        <v>11747479.488173917</v>
      </c>
      <c r="W79" s="91">
        <v>11906718.200257054</v>
      </c>
      <c r="X79" s="91">
        <v>12071934.441088732</v>
      </c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</row>
    <row r="80" spans="1:37" ht="15">
      <c r="A80" t="s">
        <v>107</v>
      </c>
      <c r="B80" s="91">
        <v>7419196.974948777</v>
      </c>
      <c r="C80" s="91">
        <v>7701248.302702895</v>
      </c>
      <c r="D80" s="91">
        <v>7964883.6745479405</v>
      </c>
      <c r="E80" s="91">
        <v>8235476.432301807</v>
      </c>
      <c r="F80" s="91">
        <v>8495106.575012693</v>
      </c>
      <c r="G80" s="91">
        <v>8769340.173254699</v>
      </c>
      <c r="H80" s="91">
        <v>9040709.171758575</v>
      </c>
      <c r="I80" s="91">
        <v>9244934.8639855</v>
      </c>
      <c r="J80" s="91">
        <v>9449812.140576154</v>
      </c>
      <c r="K80" s="91">
        <v>9656718.360699408</v>
      </c>
      <c r="L80" s="91">
        <v>9870749.05049623</v>
      </c>
      <c r="M80" s="91">
        <v>10088216.19276681</v>
      </c>
      <c r="N80" s="91">
        <v>10305081.655829905</v>
      </c>
      <c r="O80" s="91">
        <v>10517865.954005426</v>
      </c>
      <c r="P80" s="91">
        <v>10713063.770172048</v>
      </c>
      <c r="Q80" s="91">
        <v>10899811.101429278</v>
      </c>
      <c r="R80" s="91">
        <v>11066418.382980216</v>
      </c>
      <c r="S80" s="91">
        <v>11236455.523509512</v>
      </c>
      <c r="T80" s="91">
        <v>11389818.47160373</v>
      </c>
      <c r="U80" s="91">
        <v>11543933.721054835</v>
      </c>
      <c r="V80" s="91">
        <v>11698977.328112282</v>
      </c>
      <c r="W80" s="91">
        <v>11855864.399721695</v>
      </c>
      <c r="X80" s="91">
        <v>12018595.193023039</v>
      </c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</row>
    <row r="81" spans="1:37" ht="15">
      <c r="A81" t="s">
        <v>108</v>
      </c>
      <c r="B81" s="91">
        <v>7463221.686216479</v>
      </c>
      <c r="C81" s="91">
        <v>7747892.890274543</v>
      </c>
      <c r="D81" s="91">
        <v>8014115.400495289</v>
      </c>
      <c r="E81" s="91">
        <v>8287369.613862715</v>
      </c>
      <c r="F81" s="91">
        <v>8549152.474095924</v>
      </c>
      <c r="G81" s="91">
        <v>8826249.932013959</v>
      </c>
      <c r="H81" s="91">
        <v>9100066.848052954</v>
      </c>
      <c r="I81" s="91">
        <v>9305658.978870077</v>
      </c>
      <c r="J81" s="91">
        <v>9511389.101747075</v>
      </c>
      <c r="K81" s="91">
        <v>9719091.344507176</v>
      </c>
      <c r="L81" s="91">
        <v>9933625.291070884</v>
      </c>
      <c r="M81" s="91">
        <v>10151359.940083208</v>
      </c>
      <c r="N81" s="91">
        <v>10368377.714343265</v>
      </c>
      <c r="O81" s="91">
        <v>10580876.714804042</v>
      </c>
      <c r="P81" s="91">
        <v>10775703.483118538</v>
      </c>
      <c r="Q81" s="91">
        <v>10961548.10209558</v>
      </c>
      <c r="R81" s="91">
        <v>11128099.251421347</v>
      </c>
      <c r="S81" s="91">
        <v>11297930.510285296</v>
      </c>
      <c r="T81" s="91">
        <v>11450595.194920834</v>
      </c>
      <c r="U81" s="91">
        <v>11603893.312257225</v>
      </c>
      <c r="V81" s="91">
        <v>11758171.93763208</v>
      </c>
      <c r="W81" s="91">
        <v>11914183.456608076</v>
      </c>
      <c r="X81" s="91">
        <v>12075931.130595399</v>
      </c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</row>
    <row r="82" spans="1:37" ht="15">
      <c r="A82" t="s">
        <v>109</v>
      </c>
      <c r="B82" s="91">
        <v>7503317.95891987</v>
      </c>
      <c r="C82" s="91">
        <v>7790269.2839010665</v>
      </c>
      <c r="D82" s="91">
        <v>8059034.906749778</v>
      </c>
      <c r="E82" s="91">
        <v>8334887.249955403</v>
      </c>
      <c r="F82" s="91">
        <v>8598777.305001585</v>
      </c>
      <c r="G82" s="91">
        <v>8878737.165308112</v>
      </c>
      <c r="H82" s="91">
        <v>9154985.538448686</v>
      </c>
      <c r="I82" s="91">
        <v>9361807.045657486</v>
      </c>
      <c r="J82" s="91">
        <v>9568252.222867373</v>
      </c>
      <c r="K82" s="91">
        <v>9776610.95330119</v>
      </c>
      <c r="L82" s="91">
        <v>9991496.202768637</v>
      </c>
      <c r="M82" s="91">
        <v>10209338.879989324</v>
      </c>
      <c r="N82" s="91">
        <v>10426325.19923027</v>
      </c>
      <c r="O82" s="91">
        <v>10638327.17179338</v>
      </c>
      <c r="P82" s="91">
        <v>10832520.195233021</v>
      </c>
      <c r="Q82" s="91">
        <v>11017195.046846924</v>
      </c>
      <c r="R82" s="91">
        <v>11183340.249162469</v>
      </c>
      <c r="S82" s="91">
        <v>11352628.393305004</v>
      </c>
      <c r="T82" s="91">
        <v>11504180.268573716</v>
      </c>
      <c r="U82" s="91">
        <v>11656241.795801653</v>
      </c>
      <c r="V82" s="91">
        <v>11809304.51218328</v>
      </c>
      <c r="W82" s="91">
        <v>11963959.107351124</v>
      </c>
      <c r="X82" s="91">
        <v>12124224.971400881</v>
      </c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</row>
    <row r="83" spans="1:37" ht="15">
      <c r="A83" t="s">
        <v>110</v>
      </c>
      <c r="B83" s="91">
        <v>7547094.5361123765</v>
      </c>
      <c r="C83" s="91">
        <v>7836114.43353123</v>
      </c>
      <c r="D83" s="91">
        <v>8107718.736169676</v>
      </c>
      <c r="E83" s="91">
        <v>8386413.338345663</v>
      </c>
      <c r="F83" s="91">
        <v>8653021.554500695</v>
      </c>
      <c r="G83" s="91">
        <v>8936206.340804232</v>
      </c>
      <c r="H83" s="91">
        <v>9215394.220564462</v>
      </c>
      <c r="I83" s="91">
        <v>9424184.40978923</v>
      </c>
      <c r="J83" s="91">
        <v>9632350.127701206</v>
      </c>
      <c r="K83" s="91">
        <v>9842436.895989532</v>
      </c>
      <c r="L83" s="91">
        <v>10058921.392819276</v>
      </c>
      <c r="M83" s="91">
        <v>10278252.417836295</v>
      </c>
      <c r="N83" s="91">
        <v>10496679.043439098</v>
      </c>
      <c r="O83" s="91">
        <v>10709886.194528455</v>
      </c>
      <c r="P83" s="91">
        <v>10905215.909294365</v>
      </c>
      <c r="Q83" s="91">
        <v>11090762.339126935</v>
      </c>
      <c r="R83" s="91">
        <v>11258216.917021884</v>
      </c>
      <c r="S83" s="91">
        <v>11428799.860308677</v>
      </c>
      <c r="T83" s="91">
        <v>11581324.964028433</v>
      </c>
      <c r="U83" s="91">
        <v>11734330.848627321</v>
      </c>
      <c r="V83" s="91">
        <v>11888399.25325045</v>
      </c>
      <c r="W83" s="91">
        <v>12044036.573145067</v>
      </c>
      <c r="X83" s="91">
        <v>12205274.359376587</v>
      </c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</row>
    <row r="84" spans="1:37" ht="15">
      <c r="A84" t="s">
        <v>111</v>
      </c>
      <c r="B84" s="91">
        <v>7585908.325874549</v>
      </c>
      <c r="C84" s="91">
        <v>7876848.3434557635</v>
      </c>
      <c r="D84" s="91">
        <v>8150895.496143382</v>
      </c>
      <c r="E84" s="91">
        <v>8432061.57768333</v>
      </c>
      <c r="F84" s="91">
        <v>8700918.07996675</v>
      </c>
      <c r="G84" s="91">
        <v>8986866.008951282</v>
      </c>
      <c r="H84" s="91">
        <v>9268520.371451555</v>
      </c>
      <c r="I84" s="91">
        <v>9478899.142730674</v>
      </c>
      <c r="J84" s="91">
        <v>9688347.185192935</v>
      </c>
      <c r="K84" s="91">
        <v>9899704.303849064</v>
      </c>
      <c r="L84" s="91">
        <v>10117292.83761286</v>
      </c>
      <c r="M84" s="91">
        <v>10337591.638594368</v>
      </c>
      <c r="N84" s="91">
        <v>10556927.632079095</v>
      </c>
      <c r="O84" s="91">
        <v>10770775.525683776</v>
      </c>
      <c r="P84" s="91">
        <v>10966698.20173657</v>
      </c>
      <c r="Q84" s="91">
        <v>11152519.27177689</v>
      </c>
      <c r="R84" s="91">
        <v>11320801.253435535</v>
      </c>
      <c r="S84" s="91">
        <v>11492152.819099287</v>
      </c>
      <c r="T84" s="91">
        <v>11645125.426623993</v>
      </c>
      <c r="U84" s="91">
        <v>11798525.157907177</v>
      </c>
      <c r="V84" s="91">
        <v>11953049.504496379</v>
      </c>
      <c r="W84" s="91">
        <v>12109098.761913534</v>
      </c>
      <c r="X84" s="91">
        <v>12270709.922863636</v>
      </c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</row>
    <row r="85" spans="1:37" ht="15">
      <c r="A85" t="s">
        <v>112</v>
      </c>
      <c r="B85" s="91">
        <v>7604343.224365001</v>
      </c>
      <c r="C85" s="91">
        <v>7896481.91786393</v>
      </c>
      <c r="D85" s="91">
        <v>8172217.359620857</v>
      </c>
      <c r="E85" s="91">
        <v>8455098.643195158</v>
      </c>
      <c r="F85" s="91">
        <v>8725373.492676767</v>
      </c>
      <c r="G85" s="91">
        <v>9013270.923837071</v>
      </c>
      <c r="H85" s="91">
        <v>9296535.755703874</v>
      </c>
      <c r="I85" s="91">
        <v>9507854.482331619</v>
      </c>
      <c r="J85" s="91">
        <v>9717843.743365295</v>
      </c>
      <c r="K85" s="91">
        <v>9929707.594051847</v>
      </c>
      <c r="L85" s="91">
        <v>10147562.005668536</v>
      </c>
      <c r="M85" s="91">
        <v>10367938.35924535</v>
      </c>
      <c r="N85" s="91">
        <v>10587288.2634966</v>
      </c>
      <c r="O85" s="91">
        <v>10800840.367922805</v>
      </c>
      <c r="P85" s="91">
        <v>10996506.328203088</v>
      </c>
      <c r="Q85" s="91">
        <v>11181696.37105959</v>
      </c>
      <c r="R85" s="91">
        <v>11350170.18566018</v>
      </c>
      <c r="S85" s="91">
        <v>11521599.967586907</v>
      </c>
      <c r="T85" s="91">
        <v>11674365.327946153</v>
      </c>
      <c r="U85" s="91">
        <v>11827479.337016322</v>
      </c>
      <c r="V85" s="91">
        <v>11981797.990439171</v>
      </c>
      <c r="W85" s="91">
        <v>12137585.039274123</v>
      </c>
      <c r="X85" s="91">
        <v>12298858.040419444</v>
      </c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</row>
    <row r="86" spans="1:37" ht="15">
      <c r="A86" t="s">
        <v>113</v>
      </c>
      <c r="B86" s="91">
        <v>7511455.438529345</v>
      </c>
      <c r="C86" s="91">
        <v>7800232.980170518</v>
      </c>
      <c r="D86" s="91">
        <v>8072261.6270361785</v>
      </c>
      <c r="E86" s="91">
        <v>8351448.47374449</v>
      </c>
      <c r="F86" s="91">
        <v>8617635.536625532</v>
      </c>
      <c r="G86" s="91">
        <v>8901537.680707313</v>
      </c>
      <c r="H86" s="91">
        <v>9180640.737477211</v>
      </c>
      <c r="I86" s="91">
        <v>9388617.290663738</v>
      </c>
      <c r="J86" s="91">
        <v>9594854.928180903</v>
      </c>
      <c r="K86" s="91">
        <v>9802851.45877642</v>
      </c>
      <c r="L86" s="91">
        <v>10016502.04066456</v>
      </c>
      <c r="M86" s="91">
        <v>10232445.215154415</v>
      </c>
      <c r="N86" s="91">
        <v>10447297.440495985</v>
      </c>
      <c r="O86" s="91">
        <v>10656130.250597008</v>
      </c>
      <c r="P86" s="91">
        <v>10847362.26640364</v>
      </c>
      <c r="Q86" s="91">
        <v>11027844.909602745</v>
      </c>
      <c r="R86" s="91">
        <v>11192628.754823506</v>
      </c>
      <c r="S86" s="91">
        <v>11360115.666304499</v>
      </c>
      <c r="T86" s="91">
        <v>11508990.034662805</v>
      </c>
      <c r="U86" s="91">
        <v>11658078.050520953</v>
      </c>
      <c r="V86" s="91">
        <v>11808389.66430106</v>
      </c>
      <c r="W86" s="91">
        <v>11960049.22388702</v>
      </c>
      <c r="X86" s="91">
        <v>12116990.878056882</v>
      </c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</row>
    <row r="87" spans="1:37" ht="15">
      <c r="A87" t="s">
        <v>114</v>
      </c>
      <c r="B87" s="91">
        <v>7392596.044364058</v>
      </c>
      <c r="C87" s="91">
        <v>7677690.570342981</v>
      </c>
      <c r="D87" s="91">
        <v>7947254.401930808</v>
      </c>
      <c r="E87" s="91">
        <v>8223757.82150243</v>
      </c>
      <c r="F87" s="91">
        <v>8487573.507936038</v>
      </c>
      <c r="G87" s="91">
        <v>8769263.532936495</v>
      </c>
      <c r="H87" s="91">
        <v>9045967.288286706</v>
      </c>
      <c r="I87" s="91">
        <v>9251844.887924047</v>
      </c>
      <c r="J87" s="91">
        <v>9455852.829503119</v>
      </c>
      <c r="K87" s="91">
        <v>9661616.54889312</v>
      </c>
      <c r="L87" s="91">
        <v>9872821.913984215</v>
      </c>
      <c r="M87" s="91">
        <v>10086180.736853613</v>
      </c>
      <c r="N87" s="91">
        <v>10298414.25521408</v>
      </c>
      <c r="O87" s="91">
        <v>10504540.168541236</v>
      </c>
      <c r="P87" s="91">
        <v>10693288.380499192</v>
      </c>
      <c r="Q87" s="91">
        <v>10871324.590782655</v>
      </c>
      <c r="R87" s="91">
        <v>11034186.92734159</v>
      </c>
      <c r="S87" s="91">
        <v>11199762.920206312</v>
      </c>
      <c r="T87" s="91">
        <v>11346716.318761954</v>
      </c>
      <c r="U87" s="91">
        <v>11493886.191787547</v>
      </c>
      <c r="V87" s="91">
        <v>11642278.180153096</v>
      </c>
      <c r="W87" s="91">
        <v>11791975.200669657</v>
      </c>
      <c r="X87" s="91">
        <v>11946857.929444728</v>
      </c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</row>
    <row r="88" spans="1:37" ht="15">
      <c r="A88" t="s">
        <v>115</v>
      </c>
      <c r="B88" s="91">
        <v>7628771.874853002</v>
      </c>
      <c r="C88" s="91">
        <v>7923103.582891718</v>
      </c>
      <c r="D88" s="91">
        <v>8202771.973857537</v>
      </c>
      <c r="E88" s="91">
        <v>8489327.736154927</v>
      </c>
      <c r="F88" s="91">
        <v>8764014.000357846</v>
      </c>
      <c r="G88" s="91">
        <v>9056739.594632901</v>
      </c>
      <c r="H88" s="91">
        <v>9344719.23614678</v>
      </c>
      <c r="I88" s="91">
        <v>9558968.590073314</v>
      </c>
      <c r="J88" s="91">
        <v>9772201.681307716</v>
      </c>
      <c r="K88" s="91">
        <v>9987451.70701213</v>
      </c>
      <c r="L88" s="91">
        <v>10208855.53348135</v>
      </c>
      <c r="M88" s="91">
        <v>10432885.852616757</v>
      </c>
      <c r="N88" s="91">
        <v>10655819.435007902</v>
      </c>
      <c r="O88" s="91">
        <v>10872945.2392208</v>
      </c>
      <c r="P88" s="91">
        <v>11071718.287845759</v>
      </c>
      <c r="Q88" s="91">
        <v>11260252.179701673</v>
      </c>
      <c r="R88" s="91">
        <v>11430972.540399827</v>
      </c>
      <c r="S88" s="91">
        <v>11605033.738116682</v>
      </c>
      <c r="T88" s="91">
        <v>11759862.825609775</v>
      </c>
      <c r="U88" s="91">
        <v>11915185.448360508</v>
      </c>
      <c r="V88" s="91">
        <v>12071571.146469478</v>
      </c>
      <c r="W88" s="91">
        <v>12229411.87178489</v>
      </c>
      <c r="X88" s="91">
        <v>12392853.423653731</v>
      </c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</row>
    <row r="89" spans="1:37" ht="15">
      <c r="A89" t="s">
        <v>116</v>
      </c>
      <c r="B89" s="91">
        <v>7693617.42640631</v>
      </c>
      <c r="C89" s="91">
        <v>7990636.565160266</v>
      </c>
      <c r="D89" s="91">
        <v>8273510.182163911</v>
      </c>
      <c r="E89" s="91">
        <v>8563247.511399241</v>
      </c>
      <c r="F89" s="91">
        <v>8841348.125357807</v>
      </c>
      <c r="G89" s="91">
        <v>9137637.695055807</v>
      </c>
      <c r="H89" s="91">
        <v>9429169.819138864</v>
      </c>
      <c r="I89" s="91">
        <v>9646076.665171275</v>
      </c>
      <c r="J89" s="91">
        <v>9862132.058435839</v>
      </c>
      <c r="K89" s="91">
        <v>10080280.99759376</v>
      </c>
      <c r="L89" s="91">
        <v>10304736.160615092</v>
      </c>
      <c r="M89" s="91">
        <v>10531914.65844916</v>
      </c>
      <c r="N89" s="91">
        <v>10758010.796531972</v>
      </c>
      <c r="O89" s="91">
        <v>10978341.921860725</v>
      </c>
      <c r="P89" s="91">
        <v>11180110.772984503</v>
      </c>
      <c r="Q89" s="91">
        <v>11371720.913608965</v>
      </c>
      <c r="R89" s="91">
        <v>11545030.54017024</v>
      </c>
      <c r="S89" s="91">
        <v>11721842.268120168</v>
      </c>
      <c r="T89" s="91">
        <v>11879247.293346882</v>
      </c>
      <c r="U89" s="91">
        <v>12037220.404150277</v>
      </c>
      <c r="V89" s="91">
        <v>12196256.83538761</v>
      </c>
      <c r="W89" s="91">
        <v>12356804.000461813</v>
      </c>
      <c r="X89" s="91">
        <v>12523066.89854914</v>
      </c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</row>
    <row r="90" spans="1:37" ht="15">
      <c r="A90" t="s">
        <v>117</v>
      </c>
      <c r="B90" s="91">
        <v>7690191.834412294</v>
      </c>
      <c r="C90" s="91">
        <v>7987175.5139330635</v>
      </c>
      <c r="D90" s="91">
        <v>8270290.7995583955</v>
      </c>
      <c r="E90" s="91">
        <v>8560270.887935946</v>
      </c>
      <c r="F90" s="91">
        <v>8838508.68639871</v>
      </c>
      <c r="G90" s="91">
        <v>9135120.819746537</v>
      </c>
      <c r="H90" s="91">
        <v>9426848.267675405</v>
      </c>
      <c r="I90" s="91">
        <v>9643787.35701131</v>
      </c>
      <c r="J90" s="91">
        <v>9859717.033459514</v>
      </c>
      <c r="K90" s="91">
        <v>10077722.125190448</v>
      </c>
      <c r="L90" s="91">
        <v>10301927.43869065</v>
      </c>
      <c r="M90" s="91">
        <v>10528776.670359557</v>
      </c>
      <c r="N90" s="91">
        <v>10754517.082248637</v>
      </c>
      <c r="O90" s="91">
        <v>10974375.072565988</v>
      </c>
      <c r="P90" s="91">
        <v>11175707.583848864</v>
      </c>
      <c r="Q90" s="91">
        <v>11366745.547977643</v>
      </c>
      <c r="R90" s="91">
        <v>11539826.979907393</v>
      </c>
      <c r="S90" s="91">
        <v>11716359.34366363</v>
      </c>
      <c r="T90" s="91">
        <v>11873393.386478437</v>
      </c>
      <c r="U90" s="91">
        <v>12030961.764775958</v>
      </c>
      <c r="V90" s="91">
        <v>12189619.904911716</v>
      </c>
      <c r="W90" s="91">
        <v>12349760.145074798</v>
      </c>
      <c r="X90" s="91">
        <v>12515574.99942845</v>
      </c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</row>
    <row r="91" spans="1:37" ht="15">
      <c r="A91" t="s">
        <v>118</v>
      </c>
      <c r="B91" s="91">
        <v>7718920.178515453</v>
      </c>
      <c r="C91" s="91">
        <v>8017220.8855711045</v>
      </c>
      <c r="D91" s="91">
        <v>8301600.658753407</v>
      </c>
      <c r="E91" s="91">
        <v>8592853.771829035</v>
      </c>
      <c r="F91" s="91">
        <v>8872355.97456381</v>
      </c>
      <c r="G91" s="91">
        <v>9170345.483447809</v>
      </c>
      <c r="H91" s="91">
        <v>9463424.457349166</v>
      </c>
      <c r="I91" s="91">
        <v>9681261.402916888</v>
      </c>
      <c r="J91" s="91">
        <v>9898104.67179102</v>
      </c>
      <c r="K91" s="91">
        <v>10117037.135024855</v>
      </c>
      <c r="L91" s="91">
        <v>10342199.799155682</v>
      </c>
      <c r="M91" s="91">
        <v>10570020.695126366</v>
      </c>
      <c r="N91" s="91">
        <v>10796709.984985065</v>
      </c>
      <c r="O91" s="91">
        <v>11017478.591163589</v>
      </c>
      <c r="P91" s="91">
        <v>11219586.539788814</v>
      </c>
      <c r="Q91" s="91">
        <v>11411368.93116756</v>
      </c>
      <c r="R91" s="91">
        <v>11584998.139016021</v>
      </c>
      <c r="S91" s="91">
        <v>11762118.599344913</v>
      </c>
      <c r="T91" s="91">
        <v>11919587.062960904</v>
      </c>
      <c r="U91" s="91">
        <v>12077596.00883136</v>
      </c>
      <c r="V91" s="91">
        <v>12236669.531295154</v>
      </c>
      <c r="W91" s="91">
        <v>12397211.377222633</v>
      </c>
      <c r="X91" s="91">
        <v>12563446.48167829</v>
      </c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</row>
    <row r="92" spans="1:37" ht="15">
      <c r="A92" t="s">
        <v>119</v>
      </c>
      <c r="B92" s="91">
        <v>7612205.495790488</v>
      </c>
      <c r="C92" s="91">
        <v>7906888.570451859</v>
      </c>
      <c r="D92" s="91">
        <v>8187530.158576033</v>
      </c>
      <c r="E92" s="91">
        <v>8475006.6996935</v>
      </c>
      <c r="F92" s="91">
        <v>8750607.5015871</v>
      </c>
      <c r="G92" s="91">
        <v>9044654.721910253</v>
      </c>
      <c r="H92" s="91">
        <v>9333678.088683564</v>
      </c>
      <c r="I92" s="91">
        <v>9548531.630028706</v>
      </c>
      <c r="J92" s="91">
        <v>9762111.08475716</v>
      </c>
      <c r="K92" s="91">
        <v>9977708.919988927</v>
      </c>
      <c r="L92" s="91">
        <v>10199277.63114134</v>
      </c>
      <c r="M92" s="91">
        <v>10423335.152985206</v>
      </c>
      <c r="N92" s="91">
        <v>10646270.361599982</v>
      </c>
      <c r="O92" s="91">
        <v>10863205.574437333</v>
      </c>
      <c r="P92" s="91">
        <v>11061899.087295592</v>
      </c>
      <c r="Q92" s="91">
        <v>11250159.050780144</v>
      </c>
      <c r="R92" s="91">
        <v>11421291.453766411</v>
      </c>
      <c r="S92" s="91">
        <v>11595728.467698172</v>
      </c>
      <c r="T92" s="91">
        <v>11750778.104762835</v>
      </c>
      <c r="U92" s="91">
        <v>11906297.061847864</v>
      </c>
      <c r="V92" s="91">
        <v>12062963.221731886</v>
      </c>
      <c r="W92" s="91">
        <v>12221072.857256569</v>
      </c>
      <c r="X92" s="91">
        <v>12384743.350150863</v>
      </c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</row>
    <row r="93" spans="1:37" ht="15">
      <c r="A93" t="s">
        <v>120</v>
      </c>
      <c r="B93" s="91">
        <v>7555316.599157725</v>
      </c>
      <c r="C93" s="91">
        <v>7848188.496190799</v>
      </c>
      <c r="D93" s="91">
        <v>8126850.332115131</v>
      </c>
      <c r="E93" s="91">
        <v>8412292.72525797</v>
      </c>
      <c r="F93" s="91">
        <v>8685930.456716008</v>
      </c>
      <c r="G93" s="91">
        <v>8977922.277737249</v>
      </c>
      <c r="H93" s="91">
        <v>9264916.436587278</v>
      </c>
      <c r="I93" s="91">
        <v>9478155.446175998</v>
      </c>
      <c r="J93" s="91">
        <v>9690124.037272807</v>
      </c>
      <c r="K93" s="91">
        <v>9904093.896940697</v>
      </c>
      <c r="L93" s="91">
        <v>10123983.82209057</v>
      </c>
      <c r="M93" s="91">
        <v>10346337.916383171</v>
      </c>
      <c r="N93" s="91">
        <v>10567556.983501459</v>
      </c>
      <c r="O93" s="91">
        <v>10782791.391246285</v>
      </c>
      <c r="P93" s="91">
        <v>10979860.764430625</v>
      </c>
      <c r="Q93" s="91">
        <v>11166556.000959279</v>
      </c>
      <c r="R93" s="91">
        <v>11336170.825962892</v>
      </c>
      <c r="S93" s="91">
        <v>11509074.112879213</v>
      </c>
      <c r="T93" s="91">
        <v>11662655.195551887</v>
      </c>
      <c r="U93" s="91">
        <v>11816696.828142403</v>
      </c>
      <c r="V93" s="91">
        <v>11971850.146816405</v>
      </c>
      <c r="W93" s="91">
        <v>12128412.91108727</v>
      </c>
      <c r="X93" s="91">
        <v>12290484.814481411</v>
      </c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</row>
    <row r="94" spans="1:37" ht="15">
      <c r="A94" t="s">
        <v>121</v>
      </c>
      <c r="B94" s="91">
        <v>7509465.271818655</v>
      </c>
      <c r="C94" s="91">
        <v>7800477.322056177</v>
      </c>
      <c r="D94" s="91">
        <v>8077517.46121708</v>
      </c>
      <c r="E94" s="91">
        <v>8361247.005309009</v>
      </c>
      <c r="F94" s="91">
        <v>8633541.752162196</v>
      </c>
      <c r="G94" s="91">
        <v>8923884.116818724</v>
      </c>
      <c r="H94" s="91">
        <v>9209406.721564569</v>
      </c>
      <c r="I94" s="91">
        <v>9421660.68232652</v>
      </c>
      <c r="J94" s="91">
        <v>9632909.730510976</v>
      </c>
      <c r="K94" s="91">
        <v>9846197.792446814</v>
      </c>
      <c r="L94" s="91">
        <v>10065529.777857983</v>
      </c>
      <c r="M94" s="91">
        <v>10287432.128539797</v>
      </c>
      <c r="N94" s="91">
        <v>10508243.82749738</v>
      </c>
      <c r="O94" s="91">
        <v>10723277.359031457</v>
      </c>
      <c r="P94" s="91">
        <v>10920191.070783144</v>
      </c>
      <c r="Q94" s="91">
        <v>11107028.619135663</v>
      </c>
      <c r="R94" s="91">
        <v>11276349.675616458</v>
      </c>
      <c r="S94" s="91">
        <v>11449063.654272957</v>
      </c>
      <c r="T94" s="91">
        <v>11602660.42133734</v>
      </c>
      <c r="U94" s="91">
        <v>11756786.539897185</v>
      </c>
      <c r="V94" s="91">
        <v>11911981.430155123</v>
      </c>
      <c r="W94" s="91">
        <v>12068624.60917179</v>
      </c>
      <c r="X94" s="91">
        <v>12230817.153060177</v>
      </c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</row>
    <row r="95" spans="1:37" ht="15">
      <c r="A95" t="s">
        <v>122</v>
      </c>
      <c r="B95" s="91">
        <v>7385568.358384561</v>
      </c>
      <c r="C95" s="91">
        <v>7671798.369471926</v>
      </c>
      <c r="D95" s="91">
        <v>7944366.1387239685</v>
      </c>
      <c r="E95" s="91">
        <v>8223497.827842968</v>
      </c>
      <c r="F95" s="91">
        <v>8491530.554313581</v>
      </c>
      <c r="G95" s="91">
        <v>8777206.925234172</v>
      </c>
      <c r="H95" s="91">
        <v>9058199.388607813</v>
      </c>
      <c r="I95" s="91">
        <v>9267275.832929729</v>
      </c>
      <c r="J95" s="91">
        <v>9475463.60908224</v>
      </c>
      <c r="K95" s="91">
        <v>9685684.546553982</v>
      </c>
      <c r="L95" s="91">
        <v>9901918.696379228</v>
      </c>
      <c r="M95" s="91">
        <v>10120733.1626375</v>
      </c>
      <c r="N95" s="91">
        <v>10338521.846554171</v>
      </c>
      <c r="O95" s="91">
        <v>10550727.289090507</v>
      </c>
      <c r="P95" s="91">
        <v>10745170.75163116</v>
      </c>
      <c r="Q95" s="91">
        <v>10929811.83408353</v>
      </c>
      <c r="R95" s="91">
        <v>11097159.192144694</v>
      </c>
      <c r="S95" s="91">
        <v>11267885.763000041</v>
      </c>
      <c r="T95" s="91">
        <v>11419943.234748932</v>
      </c>
      <c r="U95" s="91">
        <v>11572560.71632215</v>
      </c>
      <c r="V95" s="91">
        <v>11726262.872093964</v>
      </c>
      <c r="W95" s="91">
        <v>11881448.303771421</v>
      </c>
      <c r="X95" s="91">
        <v>12042141.873827798</v>
      </c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</row>
    <row r="96" spans="1:37" ht="15">
      <c r="A96" t="s">
        <v>123</v>
      </c>
      <c r="B96" s="91">
        <v>7242614.596967388</v>
      </c>
      <c r="C96" s="91">
        <v>7523535.6411766615</v>
      </c>
      <c r="D96" s="91">
        <v>7790499.575407684</v>
      </c>
      <c r="E96" s="91">
        <v>8063962.841361694</v>
      </c>
      <c r="F96" s="91">
        <v>8326288.315695237</v>
      </c>
      <c r="G96" s="91">
        <v>8605988.12370997</v>
      </c>
      <c r="H96" s="91">
        <v>8881028.30965398</v>
      </c>
      <c r="I96" s="91">
        <v>9085664.658265993</v>
      </c>
      <c r="J96" s="91">
        <v>9289257.924043018</v>
      </c>
      <c r="K96" s="91">
        <v>9494803.754867652</v>
      </c>
      <c r="L96" s="91">
        <v>9706147.967620049</v>
      </c>
      <c r="M96" s="91">
        <v>9919948.841468714</v>
      </c>
      <c r="N96" s="91">
        <v>10132728.483555447</v>
      </c>
      <c r="O96" s="91">
        <v>10339937.12534758</v>
      </c>
      <c r="P96" s="91">
        <v>10529793.417929962</v>
      </c>
      <c r="Q96" s="91">
        <v>10709877.342067612</v>
      </c>
      <c r="R96" s="91">
        <v>10873384.379016226</v>
      </c>
      <c r="S96" s="91">
        <v>11040099.013349395</v>
      </c>
      <c r="T96" s="91">
        <v>11188500.63428942</v>
      </c>
      <c r="U96" s="91">
        <v>11337396.767447643</v>
      </c>
      <c r="V96" s="91">
        <v>11487387.797170023</v>
      </c>
      <c r="W96" s="91">
        <v>11638807.068167444</v>
      </c>
      <c r="X96" s="91">
        <v>11795578.098012306</v>
      </c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</row>
    <row r="97" spans="1:37" ht="15">
      <c r="A97" t="s">
        <v>124</v>
      </c>
      <c r="B97" s="91">
        <v>7145581.406303798</v>
      </c>
      <c r="C97" s="91">
        <v>7422745.326769556</v>
      </c>
      <c r="D97" s="91">
        <v>7685999.244309095</v>
      </c>
      <c r="E97" s="91">
        <v>7955647.046862321</v>
      </c>
      <c r="F97" s="91">
        <v>8214447.287899933</v>
      </c>
      <c r="G97" s="91">
        <v>8490253.277212014</v>
      </c>
      <c r="H97" s="91">
        <v>8761568.850254022</v>
      </c>
      <c r="I97" s="91">
        <v>8963466.27213416</v>
      </c>
      <c r="J97" s="91">
        <v>9164492.577873152</v>
      </c>
      <c r="K97" s="91">
        <v>9367467.995576901</v>
      </c>
      <c r="L97" s="91">
        <v>9576262.69897329</v>
      </c>
      <c r="M97" s="91">
        <v>9787556.245102547</v>
      </c>
      <c r="N97" s="91">
        <v>9997855.854866082</v>
      </c>
      <c r="O97" s="91">
        <v>10202757.464598093</v>
      </c>
      <c r="P97" s="91">
        <v>10390473.997854041</v>
      </c>
      <c r="Q97" s="91">
        <v>10568684.355171228</v>
      </c>
      <c r="R97" s="91">
        <v>10730158.123542238</v>
      </c>
      <c r="S97" s="91">
        <v>10894863.584797421</v>
      </c>
      <c r="T97" s="91">
        <v>11041538.824761419</v>
      </c>
      <c r="U97" s="91">
        <v>11188737.2448588</v>
      </c>
      <c r="V97" s="91">
        <v>11336976.319172574</v>
      </c>
      <c r="W97" s="91">
        <v>11486638.570085902</v>
      </c>
      <c r="X97" s="91">
        <v>11641616.073111087</v>
      </c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K97"/>
  <sheetViews>
    <sheetView zoomScalePageLayoutView="0" workbookViewId="0" topLeftCell="A1">
      <selection activeCell="A1" sqref="A1:IV65536"/>
    </sheetView>
  </sheetViews>
  <sheetFormatPr defaultColWidth="9.140625" defaultRowHeight="15"/>
  <cols>
    <col min="2" max="2" width="9.140625" style="0" bestFit="1" customWidth="1"/>
    <col min="3" max="6" width="8.8515625" style="0" bestFit="1" customWidth="1"/>
    <col min="7" max="24" width="9.8515625" style="0" bestFit="1" customWidth="1"/>
  </cols>
  <sheetData>
    <row r="1" spans="1:24" ht="15">
      <c r="A1" t="s">
        <v>28</v>
      </c>
      <c r="B1">
        <v>2557</v>
      </c>
      <c r="C1">
        <v>2558</v>
      </c>
      <c r="D1">
        <v>2559</v>
      </c>
      <c r="E1">
        <v>2560</v>
      </c>
      <c r="F1">
        <v>2561</v>
      </c>
      <c r="G1">
        <v>2562</v>
      </c>
      <c r="H1">
        <v>2563</v>
      </c>
      <c r="I1">
        <v>2564</v>
      </c>
      <c r="J1">
        <v>2565</v>
      </c>
      <c r="K1">
        <v>2566</v>
      </c>
      <c r="L1">
        <v>2567</v>
      </c>
      <c r="M1">
        <v>2568</v>
      </c>
      <c r="N1">
        <v>2569</v>
      </c>
      <c r="O1">
        <v>2570</v>
      </c>
      <c r="P1">
        <v>2571</v>
      </c>
      <c r="Q1">
        <v>2572</v>
      </c>
      <c r="R1">
        <v>2573</v>
      </c>
      <c r="S1">
        <v>2574</v>
      </c>
      <c r="T1">
        <v>2575</v>
      </c>
      <c r="U1">
        <v>2576</v>
      </c>
      <c r="V1">
        <v>2577</v>
      </c>
      <c r="W1">
        <v>2578</v>
      </c>
      <c r="X1">
        <v>2579</v>
      </c>
    </row>
    <row r="2" spans="1:37" ht="15">
      <c r="A2" t="s">
        <v>29</v>
      </c>
      <c r="B2" s="91">
        <v>7186613.383642329</v>
      </c>
      <c r="C2" s="91">
        <v>7466308.846138283</v>
      </c>
      <c r="D2" s="91">
        <v>7733365.9917468745</v>
      </c>
      <c r="E2" s="91">
        <v>8006844.254025371</v>
      </c>
      <c r="F2" s="91">
        <v>8268950.625385854</v>
      </c>
      <c r="G2" s="91">
        <v>8549130.821744159</v>
      </c>
      <c r="H2" s="91">
        <v>8824116.246553844</v>
      </c>
      <c r="I2" s="91">
        <v>9028348.437411528</v>
      </c>
      <c r="J2" s="91">
        <v>9230915.57928827</v>
      </c>
      <c r="K2" s="91">
        <v>9435378.63111077</v>
      </c>
      <c r="L2" s="91">
        <v>9645184.87226865</v>
      </c>
      <c r="M2" s="91">
        <v>9857112.878721185</v>
      </c>
      <c r="N2" s="91">
        <v>10067946.055437144</v>
      </c>
      <c r="O2" s="91">
        <v>10272784.548848346</v>
      </c>
      <c r="P2" s="91">
        <v>10460575.68758352</v>
      </c>
      <c r="Q2" s="91">
        <v>10638132.157690736</v>
      </c>
      <c r="R2" s="91">
        <v>10800708.261510277</v>
      </c>
      <c r="S2" s="91">
        <v>10966305.964187032</v>
      </c>
      <c r="T2" s="91">
        <v>11113358.593415163</v>
      </c>
      <c r="U2" s="91">
        <v>11260798.800546817</v>
      </c>
      <c r="V2" s="91">
        <v>11409481.024698067</v>
      </c>
      <c r="W2" s="91">
        <v>11559518.645164538</v>
      </c>
      <c r="X2" s="91">
        <v>11714749.188003995</v>
      </c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</row>
    <row r="3" spans="1:37" ht="15">
      <c r="A3" t="s">
        <v>30</v>
      </c>
      <c r="B3" s="91">
        <v>7119852.343584234</v>
      </c>
      <c r="C3" s="91">
        <v>7397351.6668237215</v>
      </c>
      <c r="D3" s="91">
        <v>7662014.184757524</v>
      </c>
      <c r="E3" s="91">
        <v>7933024.742001046</v>
      </c>
      <c r="F3" s="91">
        <v>8192992.533044314</v>
      </c>
      <c r="G3" s="91">
        <v>8470691.422576308</v>
      </c>
      <c r="H3" s="91">
        <v>8743363.282643002</v>
      </c>
      <c r="I3" s="91">
        <v>8946088.47716068</v>
      </c>
      <c r="J3" s="91">
        <v>9147354.403433662</v>
      </c>
      <c r="K3" s="91">
        <v>9350541.81290111</v>
      </c>
      <c r="L3" s="91">
        <v>9559153.214051941</v>
      </c>
      <c r="M3" s="91">
        <v>9769967.013857678</v>
      </c>
      <c r="N3" s="91">
        <v>9979753.689453904</v>
      </c>
      <c r="O3" s="91">
        <v>10183757.559974914</v>
      </c>
      <c r="P3" s="91">
        <v>10370894.479423404</v>
      </c>
      <c r="Q3" s="91">
        <v>10548072.458175136</v>
      </c>
      <c r="R3" s="91">
        <v>10710130.973521065</v>
      </c>
      <c r="S3" s="91">
        <v>10875262.269321289</v>
      </c>
      <c r="T3" s="91">
        <v>11022176.49814955</v>
      </c>
      <c r="U3" s="91">
        <v>11169533.983442519</v>
      </c>
      <c r="V3" s="91">
        <v>11318138.81407716</v>
      </c>
      <c r="W3" s="91">
        <v>11468154.171351397</v>
      </c>
      <c r="X3" s="91">
        <v>11623387.443669796</v>
      </c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</row>
    <row r="4" spans="1:37" ht="15">
      <c r="A4" t="s">
        <v>31</v>
      </c>
      <c r="B4" s="91">
        <v>7032015.400294988</v>
      </c>
      <c r="C4" s="91">
        <v>7306301.072698236</v>
      </c>
      <c r="D4" s="91">
        <v>7567567.274910252</v>
      </c>
      <c r="E4" s="91">
        <v>7835105.378537962</v>
      </c>
      <c r="F4" s="91">
        <v>8091777.66697822</v>
      </c>
      <c r="G4" s="91">
        <v>8365889.038661296</v>
      </c>
      <c r="H4" s="91">
        <v>8635094.690881632</v>
      </c>
      <c r="I4" s="91">
        <v>8835254.441948624</v>
      </c>
      <c r="J4" s="91">
        <v>9034045.699264104</v>
      </c>
      <c r="K4" s="91">
        <v>9234742.125090439</v>
      </c>
      <c r="L4" s="91">
        <v>9440843.786117671</v>
      </c>
      <c r="M4" s="91">
        <v>9649157.356905911</v>
      </c>
      <c r="N4" s="91">
        <v>9856461.444350325</v>
      </c>
      <c r="O4" s="91">
        <v>10058099.410257552</v>
      </c>
      <c r="P4" s="91">
        <v>10243041.262573617</v>
      </c>
      <c r="Q4" s="91">
        <v>10418204.32647686</v>
      </c>
      <c r="R4" s="91">
        <v>10578243.773213893</v>
      </c>
      <c r="S4" s="91">
        <v>10741343.01144204</v>
      </c>
      <c r="T4" s="91">
        <v>10886467.408188835</v>
      </c>
      <c r="U4" s="91">
        <v>11032042.327256888</v>
      </c>
      <c r="V4" s="91">
        <v>11178826.995895723</v>
      </c>
      <c r="W4" s="91">
        <v>11327007.8073211</v>
      </c>
      <c r="X4" s="91">
        <v>11480356.25435005</v>
      </c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</row>
    <row r="5" spans="1:37" ht="15">
      <c r="A5" t="s">
        <v>32</v>
      </c>
      <c r="B5" s="91">
        <v>6954798.018361606</v>
      </c>
      <c r="C5" s="91">
        <v>7225940.496625856</v>
      </c>
      <c r="D5" s="91">
        <v>7484099.878024289</v>
      </c>
      <c r="E5" s="91">
        <v>7748437.855637669</v>
      </c>
      <c r="F5" s="91">
        <v>8002292.299550339</v>
      </c>
      <c r="G5" s="91">
        <v>8273120.904937109</v>
      </c>
      <c r="H5" s="91">
        <v>8539281.342747008</v>
      </c>
      <c r="I5" s="91">
        <v>8737395.292921187</v>
      </c>
      <c r="J5" s="91">
        <v>8934420.581125475</v>
      </c>
      <c r="K5" s="91">
        <v>9133374.560999956</v>
      </c>
      <c r="L5" s="91">
        <v>9337846.598783383</v>
      </c>
      <c r="M5" s="91">
        <v>9544637.859778529</v>
      </c>
      <c r="N5" s="91">
        <v>9750488.050977658</v>
      </c>
      <c r="O5" s="91">
        <v>9950937.863236548</v>
      </c>
      <c r="P5" s="91">
        <v>10134858.844358891</v>
      </c>
      <c r="Q5" s="91">
        <v>10309354.043822577</v>
      </c>
      <c r="R5" s="91">
        <v>10468404.020479325</v>
      </c>
      <c r="S5" s="91">
        <v>10630582.005166028</v>
      </c>
      <c r="T5" s="91">
        <v>10775158.97143209</v>
      </c>
      <c r="U5" s="91">
        <v>10920251.099259159</v>
      </c>
      <c r="V5" s="91">
        <v>11066522.49326431</v>
      </c>
      <c r="W5" s="91">
        <v>11214240.048761766</v>
      </c>
      <c r="X5" s="91">
        <v>11367148.179675415</v>
      </c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</row>
    <row r="6" spans="1:37" ht="15">
      <c r="A6" t="s">
        <v>33</v>
      </c>
      <c r="B6" s="91">
        <v>6905106.803225861</v>
      </c>
      <c r="C6" s="91">
        <v>7174109.295049433</v>
      </c>
      <c r="D6" s="91">
        <v>7430174.838714877</v>
      </c>
      <c r="E6" s="91">
        <v>7692346.858091659</v>
      </c>
      <c r="F6" s="91">
        <v>7944334.746372441</v>
      </c>
      <c r="G6" s="91">
        <v>8212950.618537862</v>
      </c>
      <c r="H6" s="91">
        <v>8477097.694319991</v>
      </c>
      <c r="I6" s="91">
        <v>8673806.948122136</v>
      </c>
      <c r="J6" s="91">
        <v>8869677.879621223</v>
      </c>
      <c r="K6" s="91">
        <v>9067499.24772403</v>
      </c>
      <c r="L6" s="91">
        <v>9270951.147270367</v>
      </c>
      <c r="M6" s="91">
        <v>9476821.9476284</v>
      </c>
      <c r="N6" s="91">
        <v>9681787.975474073</v>
      </c>
      <c r="O6" s="91">
        <v>9881554.157791898</v>
      </c>
      <c r="P6" s="91">
        <v>10064836.41935492</v>
      </c>
      <c r="Q6" s="91">
        <v>10238974.39163318</v>
      </c>
      <c r="R6" s="91">
        <v>10397232.565401454</v>
      </c>
      <c r="S6" s="91">
        <v>10558695.346911386</v>
      </c>
      <c r="T6" s="91">
        <v>10702773.315323507</v>
      </c>
      <c r="U6" s="91">
        <v>10847418.934543097</v>
      </c>
      <c r="V6" s="91">
        <v>10993186.723326081</v>
      </c>
      <c r="W6" s="91">
        <v>11140421.736765694</v>
      </c>
      <c r="X6" s="91">
        <v>11292868.017054783</v>
      </c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</row>
    <row r="7" spans="1:37" ht="15">
      <c r="A7" t="s">
        <v>34</v>
      </c>
      <c r="B7" s="91">
        <v>6825557.6772127645</v>
      </c>
      <c r="C7" s="91">
        <v>7091319.898861413</v>
      </c>
      <c r="D7" s="91">
        <v>7344087.033445832</v>
      </c>
      <c r="E7" s="91">
        <v>7602887.964499922</v>
      </c>
      <c r="F7" s="91">
        <v>7851708.864207302</v>
      </c>
      <c r="G7" s="91">
        <v>8116800.464479073</v>
      </c>
      <c r="H7" s="91">
        <v>8377585.861529041</v>
      </c>
      <c r="I7" s="91">
        <v>8571880.137729784</v>
      </c>
      <c r="J7" s="91">
        <v>8765478.492875397</v>
      </c>
      <c r="K7" s="91">
        <v>8961017.569996392</v>
      </c>
      <c r="L7" s="91">
        <v>9162208.301364237</v>
      </c>
      <c r="M7" s="91">
        <v>9365855.328567093</v>
      </c>
      <c r="N7" s="91">
        <v>9568628.625985254</v>
      </c>
      <c r="O7" s="91">
        <v>9766361.575100793</v>
      </c>
      <c r="P7" s="91">
        <v>9947772.415193675</v>
      </c>
      <c r="Q7" s="91">
        <v>10120261.117716987</v>
      </c>
      <c r="R7" s="91">
        <v>10276762.11457392</v>
      </c>
      <c r="S7" s="91">
        <v>10436470.866983684</v>
      </c>
      <c r="T7" s="91">
        <v>10579076.26259405</v>
      </c>
      <c r="U7" s="91">
        <v>10722269.25425864</v>
      </c>
      <c r="V7" s="91">
        <v>10866545.295603676</v>
      </c>
      <c r="W7" s="91">
        <v>11012292.080297291</v>
      </c>
      <c r="X7" s="91">
        <v>11163220.162234506</v>
      </c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</row>
    <row r="8" spans="1:37" ht="15">
      <c r="A8" t="s">
        <v>35</v>
      </c>
      <c r="B8" s="91">
        <v>6745546.547712577</v>
      </c>
      <c r="C8" s="91">
        <v>7007918.277454017</v>
      </c>
      <c r="D8" s="91">
        <v>7257366.946392561</v>
      </c>
      <c r="E8" s="91">
        <v>7512782.186586676</v>
      </c>
      <c r="F8" s="91">
        <v>7758409.484934211</v>
      </c>
      <c r="G8" s="91">
        <v>8019958.938312422</v>
      </c>
      <c r="H8" s="91">
        <v>8277350.323472287</v>
      </c>
      <c r="I8" s="91">
        <v>8469241.047637627</v>
      </c>
      <c r="J8" s="91">
        <v>8660554.171393227</v>
      </c>
      <c r="K8" s="91">
        <v>8853796.282626985</v>
      </c>
      <c r="L8" s="91">
        <v>9052697.302134095</v>
      </c>
      <c r="M8" s="91">
        <v>9254082.922278346</v>
      </c>
      <c r="N8" s="91">
        <v>9454632.53900633</v>
      </c>
      <c r="O8" s="91">
        <v>9650296.391083395</v>
      </c>
      <c r="P8" s="91">
        <v>9829837.087465102</v>
      </c>
      <c r="Q8" s="91">
        <v>10000662.746814322</v>
      </c>
      <c r="R8" s="91">
        <v>10155494.117674088</v>
      </c>
      <c r="S8" s="91">
        <v>10313521.78748338</v>
      </c>
      <c r="T8" s="91">
        <v>10454754.05594286</v>
      </c>
      <c r="U8" s="91">
        <v>10596590.005303647</v>
      </c>
      <c r="V8" s="91">
        <v>10739489.234978128</v>
      </c>
      <c r="W8" s="91">
        <v>10883868.958166728</v>
      </c>
      <c r="X8" s="91">
        <v>11033397.98850346</v>
      </c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</row>
    <row r="9" spans="1:37" ht="15">
      <c r="A9" t="s">
        <v>36</v>
      </c>
      <c r="B9" s="91">
        <v>6707332.253619849</v>
      </c>
      <c r="C9" s="91">
        <v>6968097.422104673</v>
      </c>
      <c r="D9" s="91">
        <v>7215868.399319417</v>
      </c>
      <c r="E9" s="91">
        <v>7469573.259436924</v>
      </c>
      <c r="F9" s="91">
        <v>7713582.340885985</v>
      </c>
      <c r="G9" s="91">
        <v>7973331.006518088</v>
      </c>
      <c r="H9" s="91">
        <v>8229014.722898718</v>
      </c>
      <c r="I9" s="91">
        <v>8419638.848561434</v>
      </c>
      <c r="J9" s="91">
        <v>8609767.74128152</v>
      </c>
      <c r="K9" s="91">
        <v>8801818.725859888</v>
      </c>
      <c r="L9" s="91">
        <v>8999546.120400509</v>
      </c>
      <c r="M9" s="91">
        <v>9199782.419965098</v>
      </c>
      <c r="N9" s="91">
        <v>9399189.50425217</v>
      </c>
      <c r="O9" s="91">
        <v>9593787.70688446</v>
      </c>
      <c r="P9" s="91">
        <v>9772311.580847556</v>
      </c>
      <c r="Q9" s="91">
        <v>9942233.2455535</v>
      </c>
      <c r="R9" s="91">
        <v>10096032.731456337</v>
      </c>
      <c r="S9" s="91">
        <v>10253033.413511151</v>
      </c>
      <c r="T9" s="91">
        <v>10393353.964907127</v>
      </c>
      <c r="U9" s="91">
        <v>10534285.311309308</v>
      </c>
      <c r="V9" s="91">
        <v>10676243.26087385</v>
      </c>
      <c r="W9" s="91">
        <v>10819670.858583193</v>
      </c>
      <c r="X9" s="91">
        <v>10968228.208060455</v>
      </c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</row>
    <row r="10" spans="1:37" ht="15">
      <c r="A10" t="s">
        <v>37</v>
      </c>
      <c r="B10" s="91">
        <v>6648905.1721202405</v>
      </c>
      <c r="C10" s="91">
        <v>6907366.391161045</v>
      </c>
      <c r="D10" s="91">
        <v>7152650.958054602</v>
      </c>
      <c r="E10" s="91">
        <v>7403831.970667358</v>
      </c>
      <c r="F10" s="91">
        <v>7645467.321179147</v>
      </c>
      <c r="G10" s="91">
        <v>7902545.854491065</v>
      </c>
      <c r="H10" s="91">
        <v>8155691.390497169</v>
      </c>
      <c r="I10" s="91">
        <v>8344585.588573716</v>
      </c>
      <c r="J10" s="91">
        <v>8533091.116569094</v>
      </c>
      <c r="K10" s="91">
        <v>8723513.916661456</v>
      </c>
      <c r="L10" s="91">
        <v>8919637.083845774</v>
      </c>
      <c r="M10" s="91">
        <v>9118304.690801643</v>
      </c>
      <c r="N10" s="91">
        <v>9316186.275356382</v>
      </c>
      <c r="O10" s="91">
        <v>9509400.432180285</v>
      </c>
      <c r="P10" s="91">
        <v>9686710.600473786</v>
      </c>
      <c r="Q10" s="91">
        <v>9855590.015753541</v>
      </c>
      <c r="R10" s="91">
        <v>10008347.272667786</v>
      </c>
      <c r="S10" s="91">
        <v>10164296.477316039</v>
      </c>
      <c r="T10" s="91">
        <v>10303842.838134116</v>
      </c>
      <c r="U10" s="91">
        <v>10444017.617590653</v>
      </c>
      <c r="V10" s="91">
        <v>10585218.295332028</v>
      </c>
      <c r="W10" s="91">
        <v>10727911.973466825</v>
      </c>
      <c r="X10" s="91">
        <v>10875723.876252368</v>
      </c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</row>
    <row r="11" spans="1:37" ht="15">
      <c r="A11" t="s">
        <v>38</v>
      </c>
      <c r="B11" s="91">
        <v>6586937.428599052</v>
      </c>
      <c r="C11" s="91">
        <v>6842829.617872575</v>
      </c>
      <c r="D11" s="91">
        <v>7085375.241885238</v>
      </c>
      <c r="E11" s="91">
        <v>7333777.287349346</v>
      </c>
      <c r="F11" s="91">
        <v>7572842.095919344</v>
      </c>
      <c r="G11" s="91">
        <v>7826959.708661608</v>
      </c>
      <c r="H11" s="91">
        <v>8077323.17090888</v>
      </c>
      <c r="I11" s="91">
        <v>8264422.543913885</v>
      </c>
      <c r="J11" s="91">
        <v>8451293.595253335</v>
      </c>
      <c r="K11" s="91">
        <v>8640085.332692867</v>
      </c>
      <c r="L11" s="91">
        <v>8834636.276024157</v>
      </c>
      <c r="M11" s="91">
        <v>9031794.822164675</v>
      </c>
      <c r="N11" s="91">
        <v>9228236.698256543</v>
      </c>
      <c r="O11" s="91">
        <v>9420214.120711481</v>
      </c>
      <c r="P11" s="91">
        <v>9596501.998327421</v>
      </c>
      <c r="Q11" s="91">
        <v>9764592.181463672</v>
      </c>
      <c r="R11" s="91">
        <v>9916529.54248723</v>
      </c>
      <c r="S11" s="91">
        <v>10071660.391857803</v>
      </c>
      <c r="T11" s="91">
        <v>10210762.418569224</v>
      </c>
      <c r="U11" s="91">
        <v>10350526.879453562</v>
      </c>
      <c r="V11" s="91">
        <v>10491330.819828687</v>
      </c>
      <c r="W11" s="91">
        <v>10633680.079937229</v>
      </c>
      <c r="X11" s="91">
        <v>10781156.497159097</v>
      </c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</row>
    <row r="12" spans="1:37" ht="15">
      <c r="A12" t="s">
        <v>39</v>
      </c>
      <c r="B12" s="91">
        <v>6517418.992920687</v>
      </c>
      <c r="C12" s="91">
        <v>6770565.35550523</v>
      </c>
      <c r="D12" s="91">
        <v>7010375.5168677345</v>
      </c>
      <c r="E12" s="91">
        <v>7255998.770822885</v>
      </c>
      <c r="F12" s="91">
        <v>7492392.483387896</v>
      </c>
      <c r="G12" s="91">
        <v>7743595.135333438</v>
      </c>
      <c r="H12" s="91">
        <v>7991114.887384753</v>
      </c>
      <c r="I12" s="91">
        <v>8176270.379916454</v>
      </c>
      <c r="J12" s="91">
        <v>8361216.022651378</v>
      </c>
      <c r="K12" s="91">
        <v>8548065.73941495</v>
      </c>
      <c r="L12" s="91">
        <v>8740634.002942793</v>
      </c>
      <c r="M12" s="91">
        <v>8935798.437842198</v>
      </c>
      <c r="N12" s="91">
        <v>9130290.660843236</v>
      </c>
      <c r="O12" s="91">
        <v>9320418.94315219</v>
      </c>
      <c r="P12" s="91">
        <v>9495110.892149948</v>
      </c>
      <c r="Q12" s="91">
        <v>9661720.643505871</v>
      </c>
      <c r="R12" s="91">
        <v>9812455.559788205</v>
      </c>
      <c r="S12" s="91">
        <v>9966335.585502755</v>
      </c>
      <c r="T12" s="91">
        <v>10104488.118788749</v>
      </c>
      <c r="U12" s="91">
        <v>10243305.32920072</v>
      </c>
      <c r="V12" s="91">
        <v>10383193.982313564</v>
      </c>
      <c r="W12" s="91">
        <v>10524652.885949608</v>
      </c>
      <c r="X12" s="91">
        <v>10671206.328292564</v>
      </c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</row>
    <row r="13" spans="1:37" ht="15">
      <c r="A13" t="s">
        <v>40</v>
      </c>
      <c r="B13" s="91">
        <v>6468498.475931018</v>
      </c>
      <c r="C13" s="91">
        <v>6719693.14689093</v>
      </c>
      <c r="D13" s="91">
        <v>6957383.033262677</v>
      </c>
      <c r="E13" s="91">
        <v>7200855.388545627</v>
      </c>
      <c r="F13" s="91">
        <v>7435224.088748585</v>
      </c>
      <c r="G13" s="91">
        <v>7684142.361896205</v>
      </c>
      <c r="H13" s="91">
        <v>7929495.160567105</v>
      </c>
      <c r="I13" s="91">
        <v>8113175.692026083</v>
      </c>
      <c r="J13" s="91">
        <v>8296741.69053046</v>
      </c>
      <c r="K13" s="91">
        <v>8482207.457689209</v>
      </c>
      <c r="L13" s="91">
        <v>8673415.761523318</v>
      </c>
      <c r="M13" s="91">
        <v>8867252.86865928</v>
      </c>
      <c r="N13" s="91">
        <v>9060454.592948344</v>
      </c>
      <c r="O13" s="91">
        <v>9249415.779446224</v>
      </c>
      <c r="P13" s="91">
        <v>9423081.411952037</v>
      </c>
      <c r="Q13" s="91">
        <v>9588813.563871194</v>
      </c>
      <c r="R13" s="91">
        <v>9738655.2413824</v>
      </c>
      <c r="S13" s="91">
        <v>9891635.016328603</v>
      </c>
      <c r="T13" s="91">
        <v>10029124.137525963</v>
      </c>
      <c r="U13" s="91">
        <v>10167293.317703353</v>
      </c>
      <c r="V13" s="91">
        <v>10306531.090891873</v>
      </c>
      <c r="W13" s="91">
        <v>10447359.141997008</v>
      </c>
      <c r="X13" s="91">
        <v>10593272.847960161</v>
      </c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</row>
    <row r="14" spans="1:37" ht="15">
      <c r="A14" t="s">
        <v>41</v>
      </c>
      <c r="B14" s="91">
        <v>6421332.323156237</v>
      </c>
      <c r="C14" s="91">
        <v>6670769.791789902</v>
      </c>
      <c r="D14" s="91">
        <v>6906647.665210418</v>
      </c>
      <c r="E14" s="91">
        <v>7148277.528522723</v>
      </c>
      <c r="F14" s="91">
        <v>7380876.834108078</v>
      </c>
      <c r="G14" s="91">
        <v>7627874.040355325</v>
      </c>
      <c r="H14" s="91">
        <v>7871351.331845057</v>
      </c>
      <c r="I14" s="91">
        <v>8053722.89442665</v>
      </c>
      <c r="J14" s="91">
        <v>8235993.084340398</v>
      </c>
      <c r="K14" s="91">
        <v>8420152.139108757</v>
      </c>
      <c r="L14" s="91">
        <v>8610025.886430483</v>
      </c>
      <c r="M14" s="91">
        <v>8802520.465383451</v>
      </c>
      <c r="N14" s="91">
        <v>8994404.297005279</v>
      </c>
      <c r="O14" s="91">
        <v>9182108.619842116</v>
      </c>
      <c r="P14" s="91">
        <v>9354672.24384174</v>
      </c>
      <c r="Q14" s="91">
        <v>9519377.566644605</v>
      </c>
      <c r="R14" s="91">
        <v>9668354.999276286</v>
      </c>
      <c r="S14" s="91">
        <v>9820441.530739306</v>
      </c>
      <c r="T14" s="91">
        <v>9957219.65145349</v>
      </c>
      <c r="U14" s="91">
        <v>10094678.536254734</v>
      </c>
      <c r="V14" s="91">
        <v>10233220.534755213</v>
      </c>
      <c r="W14" s="91">
        <v>10373363.229010478</v>
      </c>
      <c r="X14" s="91">
        <v>10518567.227755738</v>
      </c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</row>
    <row r="15" spans="1:37" ht="15">
      <c r="A15" t="s">
        <v>42</v>
      </c>
      <c r="B15" s="91">
        <v>6351246.899918078</v>
      </c>
      <c r="C15" s="91">
        <v>6597922.920868453</v>
      </c>
      <c r="D15" s="91">
        <v>6830901.948749736</v>
      </c>
      <c r="E15" s="91">
        <v>7069566.763388506</v>
      </c>
      <c r="F15" s="91">
        <v>7299493.992231019</v>
      </c>
      <c r="G15" s="91">
        <v>7543392.792653674</v>
      </c>
      <c r="H15" s="91">
        <v>7783974.25384522</v>
      </c>
      <c r="I15" s="91">
        <v>7964461.681609526</v>
      </c>
      <c r="J15" s="91">
        <v>8145060.122513502</v>
      </c>
      <c r="K15" s="91">
        <v>8327561.352852349</v>
      </c>
      <c r="L15" s="91">
        <v>8515859.463562487</v>
      </c>
      <c r="M15" s="91">
        <v>8706860.108301524</v>
      </c>
      <c r="N15" s="91">
        <v>8897323.675967772</v>
      </c>
      <c r="O15" s="91">
        <v>9083842.90931832</v>
      </c>
      <c r="P15" s="91">
        <v>9255428.183425156</v>
      </c>
      <c r="Q15" s="91">
        <v>9419444.411641577</v>
      </c>
      <c r="R15" s="91">
        <v>9567597.306454252</v>
      </c>
      <c r="S15" s="91">
        <v>9718891.028930768</v>
      </c>
      <c r="T15" s="91">
        <v>9855263.421519835</v>
      </c>
      <c r="U15" s="91">
        <v>9992366.953532724</v>
      </c>
      <c r="V15" s="91">
        <v>10130554.3885022</v>
      </c>
      <c r="W15" s="91">
        <v>10270401.154810157</v>
      </c>
      <c r="X15" s="91">
        <v>10415328.054855814</v>
      </c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</row>
    <row r="16" spans="1:37" ht="15">
      <c r="A16" t="s">
        <v>43</v>
      </c>
      <c r="B16" s="91">
        <v>6308957.559202175</v>
      </c>
      <c r="C16" s="91">
        <v>6553770.8824254265</v>
      </c>
      <c r="D16" s="91">
        <v>6784928.891641835</v>
      </c>
      <c r="E16" s="91">
        <v>7021730.177343189</v>
      </c>
      <c r="F16" s="91">
        <v>7249965.3414344145</v>
      </c>
      <c r="G16" s="91">
        <v>7491911.314400086</v>
      </c>
      <c r="H16" s="91">
        <v>7730665.570283174</v>
      </c>
      <c r="I16" s="91">
        <v>7909932.766094563</v>
      </c>
      <c r="J16" s="91">
        <v>8089441.104100512</v>
      </c>
      <c r="K16" s="91">
        <v>8270857.811631635</v>
      </c>
      <c r="L16" s="91">
        <v>8458119.530721487</v>
      </c>
      <c r="M16" s="91">
        <v>8648132.281824257</v>
      </c>
      <c r="N16" s="91">
        <v>8837646.242371684</v>
      </c>
      <c r="O16" s="91">
        <v>9023354.044000125</v>
      </c>
      <c r="P16" s="91">
        <v>9194239.223236574</v>
      </c>
      <c r="Q16" s="91">
        <v>9357730.111954613</v>
      </c>
      <c r="R16" s="91">
        <v>9505245.877531271</v>
      </c>
      <c r="S16" s="91">
        <v>9655921.507634014</v>
      </c>
      <c r="T16" s="91">
        <v>9791896.35101878</v>
      </c>
      <c r="U16" s="91">
        <v>9928630.010091288</v>
      </c>
      <c r="V16" s="91">
        <v>10066437.569256248</v>
      </c>
      <c r="W16" s="91">
        <v>10205931.45598733</v>
      </c>
      <c r="X16" s="91">
        <v>10350511.29242073</v>
      </c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</row>
    <row r="17" spans="1:37" ht="15">
      <c r="A17" t="s">
        <v>44</v>
      </c>
      <c r="B17" s="91">
        <v>6273934.385329658</v>
      </c>
      <c r="C17" s="91">
        <v>6517212.885081837</v>
      </c>
      <c r="D17" s="91">
        <v>6746961.579919811</v>
      </c>
      <c r="E17" s="91">
        <v>6982307.48351628</v>
      </c>
      <c r="F17" s="91">
        <v>7209253.389994352</v>
      </c>
      <c r="G17" s="91">
        <v>7449710.835262745</v>
      </c>
      <c r="H17" s="91">
        <v>7687075.8410148835</v>
      </c>
      <c r="I17" s="91">
        <v>7865390.363726793</v>
      </c>
      <c r="J17" s="91">
        <v>8044063.440739778</v>
      </c>
      <c r="K17" s="91">
        <v>8224653.277380554</v>
      </c>
      <c r="L17" s="91">
        <v>8411131.119621387</v>
      </c>
      <c r="M17" s="91">
        <v>8600402.142792536</v>
      </c>
      <c r="N17" s="91">
        <v>8789200.531352554</v>
      </c>
      <c r="O17" s="91">
        <v>8974303.438983427</v>
      </c>
      <c r="P17" s="91">
        <v>9144654.900569506</v>
      </c>
      <c r="Q17" s="91">
        <v>9307763.84007323</v>
      </c>
      <c r="R17" s="91">
        <v>9454759.44025463</v>
      </c>
      <c r="S17" s="91">
        <v>9604943.84154167</v>
      </c>
      <c r="T17" s="91">
        <v>9740583.009540966</v>
      </c>
      <c r="U17" s="91">
        <v>9877007.56748195</v>
      </c>
      <c r="V17" s="91">
        <v>10014488.580598418</v>
      </c>
      <c r="W17" s="91">
        <v>10153673.653614221</v>
      </c>
      <c r="X17" s="91">
        <v>10297950.355690494</v>
      </c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</row>
    <row r="18" spans="1:37" ht="15">
      <c r="A18" t="s">
        <v>45</v>
      </c>
      <c r="B18" s="91">
        <v>6204654.590794742</v>
      </c>
      <c r="C18" s="91">
        <v>6445126.790600225</v>
      </c>
      <c r="D18" s="91">
        <v>6672263.3181986315</v>
      </c>
      <c r="E18" s="91">
        <v>6904929.831783863</v>
      </c>
      <c r="F18" s="91">
        <v>7129334.679154858</v>
      </c>
      <c r="G18" s="91">
        <v>7367041.449655519</v>
      </c>
      <c r="H18" s="91">
        <v>7601722.253869849</v>
      </c>
      <c r="I18" s="91">
        <v>7778091.28879152</v>
      </c>
      <c r="J18" s="91">
        <v>7954858.436024623</v>
      </c>
      <c r="K18" s="91">
        <v>8133528.5210720515</v>
      </c>
      <c r="L18" s="91">
        <v>8318050.280331469</v>
      </c>
      <c r="M18" s="91">
        <v>8505355.834727464</v>
      </c>
      <c r="N18" s="91">
        <v>8692209.667278094</v>
      </c>
      <c r="O18" s="91">
        <v>8875450.529287808</v>
      </c>
      <c r="P18" s="91">
        <v>9044118.677560654</v>
      </c>
      <c r="Q18" s="91">
        <v>9205669.24973989</v>
      </c>
      <c r="R18" s="91">
        <v>9351231.893981276</v>
      </c>
      <c r="S18" s="91">
        <v>9499962.069456616</v>
      </c>
      <c r="T18" s="91">
        <v>9634360.709497046</v>
      </c>
      <c r="U18" s="91">
        <v>9769549.386095399</v>
      </c>
      <c r="V18" s="91">
        <v>9905787.803310594</v>
      </c>
      <c r="W18" s="91">
        <v>10043730.664858852</v>
      </c>
      <c r="X18" s="91">
        <v>10186725.399088988</v>
      </c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</row>
    <row r="19" spans="1:37" ht="15">
      <c r="A19" t="s">
        <v>46</v>
      </c>
      <c r="B19" s="91">
        <v>6175535.862953608</v>
      </c>
      <c r="C19" s="91">
        <v>6414679.215573253</v>
      </c>
      <c r="D19" s="91">
        <v>6640712.234978685</v>
      </c>
      <c r="E19" s="91">
        <v>6872244.425429093</v>
      </c>
      <c r="F19" s="91">
        <v>7095630.09131785</v>
      </c>
      <c r="G19" s="91">
        <v>7332173.336513283</v>
      </c>
      <c r="H19" s="91">
        <v>7565739.884938155</v>
      </c>
      <c r="I19" s="91">
        <v>7741429.165248232</v>
      </c>
      <c r="J19" s="91">
        <v>7917565.331978019</v>
      </c>
      <c r="K19" s="91">
        <v>8095609.257296751</v>
      </c>
      <c r="L19" s="91">
        <v>8279513.974393522</v>
      </c>
      <c r="M19" s="91">
        <v>8466217.493412694</v>
      </c>
      <c r="N19" s="91">
        <v>8652506.648382165</v>
      </c>
      <c r="O19" s="91">
        <v>8835265.610043712</v>
      </c>
      <c r="P19" s="91">
        <v>9003584.3019719</v>
      </c>
      <c r="Q19" s="91">
        <v>9164880.809945963</v>
      </c>
      <c r="R19" s="91">
        <v>9310281.307293216</v>
      </c>
      <c r="S19" s="91">
        <v>9458848.570236506</v>
      </c>
      <c r="T19" s="91">
        <v>9593264.409597328</v>
      </c>
      <c r="U19" s="91">
        <v>9728488.38468135</v>
      </c>
      <c r="V19" s="91">
        <v>9864788.898476066</v>
      </c>
      <c r="W19" s="91">
        <v>10002828.725390034</v>
      </c>
      <c r="X19" s="91">
        <v>10145926.98569056</v>
      </c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</row>
    <row r="20" spans="1:37" ht="15">
      <c r="A20" t="s">
        <v>47</v>
      </c>
      <c r="B20" s="91">
        <v>6169788.106384603</v>
      </c>
      <c r="C20" s="91">
        <v>6408623.777895075</v>
      </c>
      <c r="D20" s="91">
        <v>6634322.427002448</v>
      </c>
      <c r="E20" s="91">
        <v>6865515.486895062</v>
      </c>
      <c r="F20" s="91">
        <v>7088585.316338294</v>
      </c>
      <c r="G20" s="91">
        <v>7324755.0956866555</v>
      </c>
      <c r="H20" s="91">
        <v>7557980.656007628</v>
      </c>
      <c r="I20" s="91">
        <v>7733434.586506874</v>
      </c>
      <c r="J20" s="91">
        <v>7909367.290601424</v>
      </c>
      <c r="K20" s="91">
        <v>8087207.66152513</v>
      </c>
      <c r="L20" s="91">
        <v>8270923.995707483</v>
      </c>
      <c r="M20" s="91">
        <v>8457452.217841797</v>
      </c>
      <c r="N20" s="91">
        <v>8643570.568984825</v>
      </c>
      <c r="O20" s="91">
        <v>8826186.367269715</v>
      </c>
      <c r="P20" s="91">
        <v>8994367.112222716</v>
      </c>
      <c r="Q20" s="91">
        <v>9155560.29592502</v>
      </c>
      <c r="R20" s="91">
        <v>9300796.818644475</v>
      </c>
      <c r="S20" s="91">
        <v>9449205.136357887</v>
      </c>
      <c r="T20" s="91">
        <v>9583495.512191942</v>
      </c>
      <c r="U20" s="91">
        <v>9718598.534060225</v>
      </c>
      <c r="V20" s="91">
        <v>9854768.58667142</v>
      </c>
      <c r="W20" s="91">
        <v>9992679.728181912</v>
      </c>
      <c r="X20" s="91">
        <v>10135650.384822004</v>
      </c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</row>
    <row r="21" spans="1:37" ht="15">
      <c r="A21" t="s">
        <v>48</v>
      </c>
      <c r="B21" s="91">
        <v>6165103.823014003</v>
      </c>
      <c r="C21" s="91">
        <v>6403572.368927404</v>
      </c>
      <c r="D21" s="91">
        <v>6628670.38004617</v>
      </c>
      <c r="E21" s="91">
        <v>6859289.9452735875</v>
      </c>
      <c r="F21" s="91">
        <v>7081668.704811673</v>
      </c>
      <c r="G21" s="91">
        <v>7317113.032545509</v>
      </c>
      <c r="H21" s="91">
        <v>7549624.642053103</v>
      </c>
      <c r="I21" s="91">
        <v>7724527.443061079</v>
      </c>
      <c r="J21" s="91">
        <v>7899863.322949635</v>
      </c>
      <c r="K21" s="91">
        <v>8077081.842801753</v>
      </c>
      <c r="L21" s="91">
        <v>8260145.504556704</v>
      </c>
      <c r="M21" s="91">
        <v>8445999.878660828</v>
      </c>
      <c r="N21" s="91">
        <v>8631432.435337316</v>
      </c>
      <c r="O21" s="91">
        <v>8813339.93742122</v>
      </c>
      <c r="P21" s="91">
        <v>8980824.56086566</v>
      </c>
      <c r="Q21" s="91">
        <v>9141278.336270472</v>
      </c>
      <c r="R21" s="91">
        <v>9285842.191535754</v>
      </c>
      <c r="S21" s="91">
        <v>9433529.793710092</v>
      </c>
      <c r="T21" s="91">
        <v>9567111.742272267</v>
      </c>
      <c r="U21" s="91">
        <v>9701479.545184415</v>
      </c>
      <c r="V21" s="91">
        <v>9836902.853055611</v>
      </c>
      <c r="W21" s="91">
        <v>9974043.489482658</v>
      </c>
      <c r="X21" s="91">
        <v>10116213.085657446</v>
      </c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</row>
    <row r="22" spans="1:37" ht="15">
      <c r="A22" t="s">
        <v>49</v>
      </c>
      <c r="B22" s="91">
        <v>6147473.166597789</v>
      </c>
      <c r="C22" s="91">
        <v>6385081.036955133</v>
      </c>
      <c r="D22" s="91">
        <v>6608973.463891928</v>
      </c>
      <c r="E22" s="91">
        <v>6838397.873173995</v>
      </c>
      <c r="F22" s="91">
        <v>7059474.651209142</v>
      </c>
      <c r="G22" s="91">
        <v>7293519.479967564</v>
      </c>
      <c r="H22" s="91">
        <v>7524671.85068046</v>
      </c>
      <c r="I22" s="91">
        <v>7698526.52248064</v>
      </c>
      <c r="J22" s="91">
        <v>7872789.280305927</v>
      </c>
      <c r="K22" s="91">
        <v>8048903.100639123</v>
      </c>
      <c r="L22" s="91">
        <v>8230830.654917072</v>
      </c>
      <c r="M22" s="91">
        <v>8415528.675516745</v>
      </c>
      <c r="N22" s="91">
        <v>8599788.990544887</v>
      </c>
      <c r="O22" s="91">
        <v>8780519.090168178</v>
      </c>
      <c r="P22" s="91">
        <v>8946842.44415026</v>
      </c>
      <c r="Q22" s="91">
        <v>9106121.707536984</v>
      </c>
      <c r="R22" s="91">
        <v>9249522.527536437</v>
      </c>
      <c r="S22" s="91">
        <v>9395998.571950786</v>
      </c>
      <c r="T22" s="91">
        <v>9528404.2861745</v>
      </c>
      <c r="U22" s="91">
        <v>9661568.9513967</v>
      </c>
      <c r="V22" s="91">
        <v>9795755.796436455</v>
      </c>
      <c r="W22" s="91">
        <v>9931628.654503563</v>
      </c>
      <c r="X22" s="91">
        <v>10072489.14891373</v>
      </c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</row>
    <row r="23" spans="1:37" ht="15">
      <c r="A23" t="s">
        <v>50</v>
      </c>
      <c r="B23" s="91">
        <v>6160958.378940555</v>
      </c>
      <c r="C23" s="91">
        <v>6398955.260551922</v>
      </c>
      <c r="D23" s="91">
        <v>6623081.085644772</v>
      </c>
      <c r="E23" s="91">
        <v>6852766.943422277</v>
      </c>
      <c r="F23" s="91">
        <v>7073954.964994914</v>
      </c>
      <c r="G23" s="91">
        <v>7308177.59663819</v>
      </c>
      <c r="H23" s="91">
        <v>7539477.172354997</v>
      </c>
      <c r="I23" s="91">
        <v>7713336.541248965</v>
      </c>
      <c r="J23" s="91">
        <v>7887534.976529539</v>
      </c>
      <c r="K23" s="91">
        <v>8063562.760104859</v>
      </c>
      <c r="L23" s="91">
        <v>8245369.112914804</v>
      </c>
      <c r="M23" s="91">
        <v>8429914.63414519</v>
      </c>
      <c r="N23" s="91">
        <v>8613990.19203678</v>
      </c>
      <c r="O23" s="91">
        <v>8794465.401712175</v>
      </c>
      <c r="P23" s="91">
        <v>8960467.422476362</v>
      </c>
      <c r="Q23" s="91">
        <v>9119334.988866666</v>
      </c>
      <c r="R23" s="91">
        <v>9262334.644751387</v>
      </c>
      <c r="S23" s="91">
        <v>9408376.270295003</v>
      </c>
      <c r="T23" s="91">
        <v>9540245.072372537</v>
      </c>
      <c r="U23" s="91">
        <v>9672843.448274901</v>
      </c>
      <c r="V23" s="91">
        <v>9806439.544021172</v>
      </c>
      <c r="W23" s="91">
        <v>9941685.518867154</v>
      </c>
      <c r="X23" s="91">
        <v>10081892.234037884</v>
      </c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</row>
    <row r="24" spans="1:37" ht="15">
      <c r="A24" t="s">
        <v>51</v>
      </c>
      <c r="B24" s="91">
        <v>6212173.094427245</v>
      </c>
      <c r="C24" s="91">
        <v>6451355.500309538</v>
      </c>
      <c r="D24" s="91">
        <v>6677158.972661704</v>
      </c>
      <c r="E24" s="91">
        <v>6908506.355745247</v>
      </c>
      <c r="F24" s="91">
        <v>7131569.9071370885</v>
      </c>
      <c r="G24" s="91">
        <v>7367547.839055043</v>
      </c>
      <c r="H24" s="91">
        <v>7600736.9761087345</v>
      </c>
      <c r="I24" s="91">
        <v>7776108.294510291</v>
      </c>
      <c r="J24" s="91">
        <v>7952083.154668784</v>
      </c>
      <c r="K24" s="91">
        <v>8129943.878165888</v>
      </c>
      <c r="L24" s="91">
        <v>8313785.575436983</v>
      </c>
      <c r="M24" s="91">
        <v>8500505.444849325</v>
      </c>
      <c r="N24" s="91">
        <v>8686780.087449312</v>
      </c>
      <c r="O24" s="91">
        <v>8869595.153687268</v>
      </c>
      <c r="P24" s="91">
        <v>9037740.122153366</v>
      </c>
      <c r="Q24" s="91">
        <v>9198932.967215747</v>
      </c>
      <c r="R24" s="91">
        <v>9343542.780702861</v>
      </c>
      <c r="S24" s="91">
        <v>9491340.279958593</v>
      </c>
      <c r="T24" s="91">
        <v>9624931.505009918</v>
      </c>
      <c r="U24" s="91">
        <v>9759325.39498672</v>
      </c>
      <c r="V24" s="91">
        <v>9894669.703388209</v>
      </c>
      <c r="W24" s="91">
        <v>10031714.773588896</v>
      </c>
      <c r="X24" s="91">
        <v>10173824.831728196</v>
      </c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</row>
    <row r="25" spans="1:37" ht="15">
      <c r="A25" t="s">
        <v>52</v>
      </c>
      <c r="B25" s="91">
        <v>6221232.5365812965</v>
      </c>
      <c r="C25" s="91">
        <v>6460474.611454436</v>
      </c>
      <c r="D25" s="91">
        <v>6686331.619128374</v>
      </c>
      <c r="E25" s="91">
        <v>6917718.403988091</v>
      </c>
      <c r="F25" s="91">
        <v>7140965.240596094</v>
      </c>
      <c r="G25" s="91">
        <v>7376946.363280051</v>
      </c>
      <c r="H25" s="91">
        <v>7610258.217937008</v>
      </c>
      <c r="I25" s="91">
        <v>7785873.209272014</v>
      </c>
      <c r="J25" s="91">
        <v>7962262.49896411</v>
      </c>
      <c r="K25" s="91">
        <v>8140564.5794670405</v>
      </c>
      <c r="L25" s="91">
        <v>8324964.238258712</v>
      </c>
      <c r="M25" s="91">
        <v>8512327.155175384</v>
      </c>
      <c r="N25" s="91">
        <v>8699279.668145852</v>
      </c>
      <c r="O25" s="91">
        <v>8882900.85070128</v>
      </c>
      <c r="P25" s="91">
        <v>9051821.518996203</v>
      </c>
      <c r="Q25" s="91">
        <v>9213939.816896155</v>
      </c>
      <c r="R25" s="91">
        <v>9359131.29049257</v>
      </c>
      <c r="S25" s="91">
        <v>9507576.641302168</v>
      </c>
      <c r="T25" s="91">
        <v>9641916.223441811</v>
      </c>
      <c r="U25" s="91">
        <v>9777103.132345958</v>
      </c>
      <c r="V25" s="91">
        <v>9913225.06697749</v>
      </c>
      <c r="W25" s="91">
        <v>10051092.737794345</v>
      </c>
      <c r="X25" s="91">
        <v>10194081.375986548</v>
      </c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</row>
    <row r="26" spans="1:37" ht="15">
      <c r="A26" t="s">
        <v>53</v>
      </c>
      <c r="B26" s="91">
        <v>6236455.833603176</v>
      </c>
      <c r="C26" s="91">
        <v>6476480.376679056</v>
      </c>
      <c r="D26" s="91">
        <v>6702675.718273687</v>
      </c>
      <c r="E26" s="91">
        <v>6934385.222476293</v>
      </c>
      <c r="F26" s="91">
        <v>7158228.536026301</v>
      </c>
      <c r="G26" s="91">
        <v>7394518.546501666</v>
      </c>
      <c r="H26" s="91">
        <v>7628340.573899788</v>
      </c>
      <c r="I26" s="91">
        <v>7804620.682344528</v>
      </c>
      <c r="J26" s="91">
        <v>7981976.054993544</v>
      </c>
      <c r="K26" s="91">
        <v>8161300.788101376</v>
      </c>
      <c r="L26" s="91">
        <v>8346935.281573876</v>
      </c>
      <c r="M26" s="91">
        <v>8535688.212728495</v>
      </c>
      <c r="N26" s="91">
        <v>8724101.243237345</v>
      </c>
      <c r="O26" s="91">
        <v>8909411.322552789</v>
      </c>
      <c r="P26" s="91">
        <v>9079977.534397667</v>
      </c>
      <c r="Q26" s="91">
        <v>9244003.636825057</v>
      </c>
      <c r="R26" s="91">
        <v>9390531.017132692</v>
      </c>
      <c r="S26" s="91">
        <v>9540436.174541472</v>
      </c>
      <c r="T26" s="91">
        <v>9676416.146195555</v>
      </c>
      <c r="U26" s="91">
        <v>9813328.567395601</v>
      </c>
      <c r="V26" s="91">
        <v>9951166.472316442</v>
      </c>
      <c r="W26" s="91">
        <v>10090841.209683698</v>
      </c>
      <c r="X26" s="91">
        <v>10235747.515364932</v>
      </c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</row>
    <row r="27" spans="1:37" ht="15">
      <c r="A27" t="s">
        <v>54</v>
      </c>
      <c r="B27" s="91">
        <v>6248936.421269311</v>
      </c>
      <c r="C27" s="91">
        <v>6489692.4438411975</v>
      </c>
      <c r="D27" s="91">
        <v>6715909.631724102</v>
      </c>
      <c r="E27" s="91">
        <v>6947653.659822417</v>
      </c>
      <c r="F27" s="91">
        <v>7171801.088139195</v>
      </c>
      <c r="G27" s="91">
        <v>7408020.529310143</v>
      </c>
      <c r="H27" s="91">
        <v>7642008.31912588</v>
      </c>
      <c r="I27" s="91">
        <v>7818873.400062242</v>
      </c>
      <c r="J27" s="91">
        <v>7997124.166071407</v>
      </c>
      <c r="K27" s="91">
        <v>8177401.911766043</v>
      </c>
      <c r="L27" s="91">
        <v>8364217.92644785</v>
      </c>
      <c r="M27" s="91">
        <v>8554323.78799984</v>
      </c>
      <c r="N27" s="91">
        <v>8744197.01650527</v>
      </c>
      <c r="O27" s="91">
        <v>8931246.624632875</v>
      </c>
      <c r="P27" s="91">
        <v>9103606.06561799</v>
      </c>
      <c r="Q27" s="91">
        <v>9269710.396586113</v>
      </c>
      <c r="R27" s="91">
        <v>9417874.24663363</v>
      </c>
      <c r="S27" s="91">
        <v>9569515.000421498</v>
      </c>
      <c r="T27" s="91">
        <v>9707552.494576236</v>
      </c>
      <c r="U27" s="91">
        <v>9846611.408526441</v>
      </c>
      <c r="V27" s="91">
        <v>9986631.780432068</v>
      </c>
      <c r="W27" s="91">
        <v>10128615.265382744</v>
      </c>
      <c r="X27" s="91">
        <v>10275956.194714947</v>
      </c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</row>
    <row r="28" spans="1:37" ht="15">
      <c r="A28" t="s">
        <v>55</v>
      </c>
      <c r="B28" s="91">
        <v>6282128.708900476</v>
      </c>
      <c r="C28" s="91">
        <v>6523532.210656346</v>
      </c>
      <c r="D28" s="91">
        <v>6750032.557979008</v>
      </c>
      <c r="E28" s="91">
        <v>6982082.744868371</v>
      </c>
      <c r="F28" s="91">
        <v>7206840.015854905</v>
      </c>
      <c r="G28" s="91">
        <v>7443199.578009099</v>
      </c>
      <c r="H28" s="91">
        <v>7677647.128852786</v>
      </c>
      <c r="I28" s="91">
        <v>7855341.149764094</v>
      </c>
      <c r="J28" s="91">
        <v>8034838.844765626</v>
      </c>
      <c r="K28" s="91">
        <v>8216430.346683758</v>
      </c>
      <c r="L28" s="91">
        <v>8404869.196644029</v>
      </c>
      <c r="M28" s="91">
        <v>8596827.984323364</v>
      </c>
      <c r="N28" s="91">
        <v>8788662.63996406</v>
      </c>
      <c r="O28" s="91">
        <v>8978010.861490488</v>
      </c>
      <c r="P28" s="91">
        <v>9152632.554971995</v>
      </c>
      <c r="Q28" s="91">
        <v>9321353.31107176</v>
      </c>
      <c r="R28" s="91">
        <v>9471361.055611705</v>
      </c>
      <c r="S28" s="91">
        <v>9624982.386738712</v>
      </c>
      <c r="T28" s="91">
        <v>9765318.332146004</v>
      </c>
      <c r="U28" s="91">
        <v>9906779.727102133</v>
      </c>
      <c r="V28" s="91">
        <v>10049201.0731922</v>
      </c>
      <c r="W28" s="91">
        <v>10193711.578269675</v>
      </c>
      <c r="X28" s="91">
        <v>10343729.587801082</v>
      </c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</row>
    <row r="29" spans="1:37" ht="15">
      <c r="A29" t="s">
        <v>56</v>
      </c>
      <c r="B29" s="91">
        <v>6349777.870613987</v>
      </c>
      <c r="C29" s="91">
        <v>6592856.975913795</v>
      </c>
      <c r="D29" s="91">
        <v>6820304.738172011</v>
      </c>
      <c r="E29" s="91">
        <v>7053410.99369286</v>
      </c>
      <c r="F29" s="91">
        <v>7279320.07999459</v>
      </c>
      <c r="G29" s="91">
        <v>7516369.353578022</v>
      </c>
      <c r="H29" s="91">
        <v>7751817.128994154</v>
      </c>
      <c r="I29" s="91">
        <v>7930892.819023254</v>
      </c>
      <c r="J29" s="91">
        <v>8112112.826951425</v>
      </c>
      <c r="K29" s="91">
        <v>8295475.826860021</v>
      </c>
      <c r="L29" s="91">
        <v>8485989.200955108</v>
      </c>
      <c r="M29" s="91">
        <v>8680241.310041672</v>
      </c>
      <c r="N29" s="91">
        <v>8874492.89382416</v>
      </c>
      <c r="O29" s="91">
        <v>9066569.526326397</v>
      </c>
      <c r="P29" s="91">
        <v>9243907.688595789</v>
      </c>
      <c r="Q29" s="91">
        <v>9415595.824304445</v>
      </c>
      <c r="R29" s="91">
        <v>9567984.596945744</v>
      </c>
      <c r="S29" s="91">
        <v>9724058.310214018</v>
      </c>
      <c r="T29" s="91">
        <v>9867202.073602164</v>
      </c>
      <c r="U29" s="91">
        <v>10011549.68454209</v>
      </c>
      <c r="V29" s="91">
        <v>10156902.938898478</v>
      </c>
      <c r="W29" s="91">
        <v>10304490.51458269</v>
      </c>
      <c r="X29" s="91">
        <v>10457744.130646609</v>
      </c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</row>
    <row r="30" spans="1:37" ht="15">
      <c r="A30" t="s">
        <v>57</v>
      </c>
      <c r="B30" s="91">
        <v>6482916.448440234</v>
      </c>
      <c r="C30" s="91">
        <v>6730337.393013255</v>
      </c>
      <c r="D30" s="91">
        <v>6960696.870727198</v>
      </c>
      <c r="E30" s="91">
        <v>7196904.0758301625</v>
      </c>
      <c r="F30" s="91">
        <v>7425994.182642656</v>
      </c>
      <c r="G30" s="91">
        <v>7665703.995019846</v>
      </c>
      <c r="H30" s="91">
        <v>7904216.685181856</v>
      </c>
      <c r="I30" s="91">
        <v>8086412.042566353</v>
      </c>
      <c r="J30" s="91">
        <v>8271226.924520447</v>
      </c>
      <c r="K30" s="91">
        <v>8458268.007679759</v>
      </c>
      <c r="L30" s="91">
        <v>8652918.706400165</v>
      </c>
      <c r="M30" s="91">
        <v>8851630.751677748</v>
      </c>
      <c r="N30" s="91">
        <v>9050502.275574567</v>
      </c>
      <c r="O30" s="91">
        <v>9247593.428914227</v>
      </c>
      <c r="P30" s="91">
        <v>9429804.99059326</v>
      </c>
      <c r="Q30" s="91">
        <v>9606660.043993644</v>
      </c>
      <c r="R30" s="91">
        <v>9763258.897037571</v>
      </c>
      <c r="S30" s="91">
        <v>9923669.795679767</v>
      </c>
      <c r="T30" s="91">
        <v>10071509.04931483</v>
      </c>
      <c r="U30" s="91">
        <v>10220665.189688748</v>
      </c>
      <c r="V30" s="91">
        <v>10370887.828531958</v>
      </c>
      <c r="W30" s="91">
        <v>10523546.660249988</v>
      </c>
      <c r="X30" s="91">
        <v>10682122.147740012</v>
      </c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</row>
    <row r="31" spans="1:37" ht="15">
      <c r="A31" t="s">
        <v>58</v>
      </c>
      <c r="B31" s="91">
        <v>6594112.774457958</v>
      </c>
      <c r="C31" s="91">
        <v>6845283.060079323</v>
      </c>
      <c r="D31" s="91">
        <v>7077480.397361231</v>
      </c>
      <c r="E31" s="91">
        <v>7315722.210502266</v>
      </c>
      <c r="F31" s="91">
        <v>7546705.721767589</v>
      </c>
      <c r="G31" s="91">
        <v>7787881.171672604</v>
      </c>
      <c r="H31" s="91">
        <v>8028220.892008416</v>
      </c>
      <c r="I31" s="91">
        <v>8212232.974042199</v>
      </c>
      <c r="J31" s="91">
        <v>8399215.645270543</v>
      </c>
      <c r="K31" s="91">
        <v>8588453.168614458</v>
      </c>
      <c r="L31" s="91">
        <v>8785650.220042344</v>
      </c>
      <c r="M31" s="91">
        <v>8987150.943204874</v>
      </c>
      <c r="N31" s="91">
        <v>9188882.246766055</v>
      </c>
      <c r="O31" s="91">
        <v>9389087.389528064</v>
      </c>
      <c r="P31" s="91">
        <v>9574155.431511441</v>
      </c>
      <c r="Q31" s="91">
        <v>9754031.50518541</v>
      </c>
      <c r="R31" s="91">
        <v>9912666.474053757</v>
      </c>
      <c r="S31" s="91">
        <v>10075177.682917643</v>
      </c>
      <c r="T31" s="91">
        <v>10225264.957405634</v>
      </c>
      <c r="U31" s="91">
        <v>10376716.926066581</v>
      </c>
      <c r="V31" s="91">
        <v>10529196.673345182</v>
      </c>
      <c r="W31" s="91">
        <v>10684197.238894233</v>
      </c>
      <c r="X31" s="91">
        <v>10845264.240627019</v>
      </c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</row>
    <row r="32" spans="1:37" ht="15">
      <c r="A32" t="s">
        <v>59</v>
      </c>
      <c r="B32" s="91">
        <v>6792537.949870033</v>
      </c>
      <c r="C32" s="91">
        <v>7051266.808331971</v>
      </c>
      <c r="D32" s="91">
        <v>7288757.323775232</v>
      </c>
      <c r="E32" s="91">
        <v>7532572.596937468</v>
      </c>
      <c r="F32" s="91">
        <v>7768693.09168931</v>
      </c>
      <c r="G32" s="91">
        <v>8015017.501264936</v>
      </c>
      <c r="H32" s="91">
        <v>8260710.34822843</v>
      </c>
      <c r="I32" s="91">
        <v>8448760.78636227</v>
      </c>
      <c r="J32" s="91">
        <v>8639993.647652263</v>
      </c>
      <c r="K32" s="91">
        <v>8833504.323067497</v>
      </c>
      <c r="L32" s="91">
        <v>9035301.27557248</v>
      </c>
      <c r="M32" s="91">
        <v>9241602.884475134</v>
      </c>
      <c r="N32" s="91">
        <v>9448106.579701398</v>
      </c>
      <c r="O32" s="91">
        <v>9653103.876826638</v>
      </c>
      <c r="P32" s="91">
        <v>9842339.524176333</v>
      </c>
      <c r="Q32" s="91">
        <v>10026278.105011031</v>
      </c>
      <c r="R32" s="91">
        <v>10187760.444680566</v>
      </c>
      <c r="S32" s="91">
        <v>10353195.64617812</v>
      </c>
      <c r="T32" s="91">
        <v>10505841.983296622</v>
      </c>
      <c r="U32" s="91">
        <v>10659856.359242875</v>
      </c>
      <c r="V32" s="91">
        <v>10814798.661410054</v>
      </c>
      <c r="W32" s="91">
        <v>10972258.724717192</v>
      </c>
      <c r="X32" s="91">
        <v>11135927.068778126</v>
      </c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</row>
    <row r="33" spans="1:37" ht="15">
      <c r="A33" t="s">
        <v>60</v>
      </c>
      <c r="B33" s="91">
        <v>7039252.38400785</v>
      </c>
      <c r="C33" s="91">
        <v>7306832.404702415</v>
      </c>
      <c r="D33" s="91">
        <v>7549645.958610911</v>
      </c>
      <c r="E33" s="91">
        <v>7799259.974543022</v>
      </c>
      <c r="F33" s="91">
        <v>8040300.853053004</v>
      </c>
      <c r="G33" s="91">
        <v>8291418.682461742</v>
      </c>
      <c r="H33" s="91">
        <v>8542188.444928551</v>
      </c>
      <c r="I33" s="91">
        <v>8734367.383594738</v>
      </c>
      <c r="J33" s="91">
        <v>8929838.861750148</v>
      </c>
      <c r="K33" s="91">
        <v>9127559.08071357</v>
      </c>
      <c r="L33" s="91">
        <v>9333901.988152694</v>
      </c>
      <c r="M33" s="91">
        <v>9544953.269266818</v>
      </c>
      <c r="N33" s="91">
        <v>9756207.65494253</v>
      </c>
      <c r="O33" s="91">
        <v>9965974.5133264</v>
      </c>
      <c r="P33" s="91">
        <v>10159410.161683466</v>
      </c>
      <c r="Q33" s="91">
        <v>10347291.508423924</v>
      </c>
      <c r="R33" s="91">
        <v>10511737.686275868</v>
      </c>
      <c r="S33" s="91">
        <v>10680061.836929392</v>
      </c>
      <c r="T33" s="91">
        <v>10835383.888263725</v>
      </c>
      <c r="U33" s="91">
        <v>10992015.232736513</v>
      </c>
      <c r="V33" s="91">
        <v>11149532.14211502</v>
      </c>
      <c r="W33" s="91">
        <v>11309578.529790996</v>
      </c>
      <c r="X33" s="91">
        <v>11475969.455803474</v>
      </c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</row>
    <row r="34" spans="1:37" ht="15">
      <c r="A34" t="s">
        <v>61</v>
      </c>
      <c r="B34" s="91">
        <v>7175178.749036992</v>
      </c>
      <c r="C34" s="91">
        <v>7447442.962785532</v>
      </c>
      <c r="D34" s="91">
        <v>7694233.718181109</v>
      </c>
      <c r="E34" s="91">
        <v>7947964.685732119</v>
      </c>
      <c r="F34" s="91">
        <v>8192963.62217703</v>
      </c>
      <c r="G34" s="91">
        <v>8448073.283055743</v>
      </c>
      <c r="H34" s="91">
        <v>8702958.482510066</v>
      </c>
      <c r="I34" s="91">
        <v>8898222.406035934</v>
      </c>
      <c r="J34" s="91">
        <v>9096970.520578686</v>
      </c>
      <c r="K34" s="91">
        <v>9298004.083867695</v>
      </c>
      <c r="L34" s="91">
        <v>9507902.123780968</v>
      </c>
      <c r="M34" s="91">
        <v>9722659.061143203</v>
      </c>
      <c r="N34" s="91">
        <v>9937602.351237094</v>
      </c>
      <c r="O34" s="91">
        <v>10151089.864824198</v>
      </c>
      <c r="P34" s="91">
        <v>10347805.735494673</v>
      </c>
      <c r="Q34" s="91">
        <v>10538949.764369994</v>
      </c>
      <c r="R34" s="91">
        <v>10705743.582317738</v>
      </c>
      <c r="S34" s="91">
        <v>10876518.480476353</v>
      </c>
      <c r="T34" s="91">
        <v>11034020.335501429</v>
      </c>
      <c r="U34" s="91">
        <v>11192858.862691427</v>
      </c>
      <c r="V34" s="91">
        <v>11352511.34684197</v>
      </c>
      <c r="W34" s="91">
        <v>11514703.566861412</v>
      </c>
      <c r="X34" s="91">
        <v>11683355.84129534</v>
      </c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</row>
    <row r="35" spans="1:37" ht="15">
      <c r="A35" t="s">
        <v>62</v>
      </c>
      <c r="B35" s="91">
        <v>7538440.014598632</v>
      </c>
      <c r="C35" s="91">
        <v>7824131.187599383</v>
      </c>
      <c r="D35" s="91">
        <v>8081707.114597336</v>
      </c>
      <c r="E35" s="91">
        <v>8346716.423020476</v>
      </c>
      <c r="F35" s="91">
        <v>8602431.660861207</v>
      </c>
      <c r="G35" s="91">
        <v>8868360.467740048</v>
      </c>
      <c r="H35" s="91">
        <v>9134305.480686458</v>
      </c>
      <c r="I35" s="91">
        <v>9338448.093683822</v>
      </c>
      <c r="J35" s="91">
        <v>9546384.907537082</v>
      </c>
      <c r="K35" s="91">
        <v>9756702.674212271</v>
      </c>
      <c r="L35" s="91">
        <v>9976454.07872681</v>
      </c>
      <c r="M35" s="91">
        <v>10201417.114429895</v>
      </c>
      <c r="N35" s="91">
        <v>10426644.516401013</v>
      </c>
      <c r="O35" s="91">
        <v>10650524.981309995</v>
      </c>
      <c r="P35" s="91">
        <v>10856891.631029721</v>
      </c>
      <c r="Q35" s="91">
        <v>11057513.891570428</v>
      </c>
      <c r="R35" s="91">
        <v>11232416.690400336</v>
      </c>
      <c r="S35" s="91">
        <v>11411428.777821565</v>
      </c>
      <c r="T35" s="91">
        <v>11576843.561918028</v>
      </c>
      <c r="U35" s="91">
        <v>11743651.849504089</v>
      </c>
      <c r="V35" s="91">
        <v>11911337.856207995</v>
      </c>
      <c r="W35" s="91">
        <v>12081723.769475691</v>
      </c>
      <c r="X35" s="91">
        <v>12258914.472411692</v>
      </c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</row>
    <row r="36" spans="1:37" ht="15">
      <c r="A36" t="s">
        <v>63</v>
      </c>
      <c r="B36" s="91">
        <v>7757996.2090206</v>
      </c>
      <c r="C36" s="91">
        <v>8053363.633137219</v>
      </c>
      <c r="D36" s="91">
        <v>8321452.8061625</v>
      </c>
      <c r="E36" s="91">
        <v>8596983.123971866</v>
      </c>
      <c r="F36" s="91">
        <v>8863839.323488325</v>
      </c>
      <c r="G36" s="91">
        <v>9141358.703269245</v>
      </c>
      <c r="H36" s="91">
        <v>9418837.640391199</v>
      </c>
      <c r="I36" s="91">
        <v>9631952.646666883</v>
      </c>
      <c r="J36" s="91">
        <v>9849298.155495914</v>
      </c>
      <c r="K36" s="91">
        <v>10069265.779457137</v>
      </c>
      <c r="L36" s="91">
        <v>10299137.820115302</v>
      </c>
      <c r="M36" s="91">
        <v>10534519.142506208</v>
      </c>
      <c r="N36" s="91">
        <v>10770277.431400646</v>
      </c>
      <c r="O36" s="91">
        <v>11004848.383874515</v>
      </c>
      <c r="P36" s="91">
        <v>11221434.261984797</v>
      </c>
      <c r="Q36" s="91">
        <v>11432462.032663316</v>
      </c>
      <c r="R36" s="91">
        <v>11616705.631219644</v>
      </c>
      <c r="S36" s="91">
        <v>11805492.805165201</v>
      </c>
      <c r="T36" s="91">
        <v>11980337.31789339</v>
      </c>
      <c r="U36" s="91">
        <v>12156804.041856844</v>
      </c>
      <c r="V36" s="91">
        <v>12334277.498367205</v>
      </c>
      <c r="W36" s="91">
        <v>12514703.604436679</v>
      </c>
      <c r="X36" s="91">
        <v>12702330.43837958</v>
      </c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</row>
    <row r="37" spans="1:37" ht="15">
      <c r="A37" t="s">
        <v>64</v>
      </c>
      <c r="B37" s="91">
        <v>8021744.267087929</v>
      </c>
      <c r="C37" s="91">
        <v>8326866.989518318</v>
      </c>
      <c r="D37" s="91">
        <v>8603010.475966187</v>
      </c>
      <c r="E37" s="91">
        <v>8886952.835868651</v>
      </c>
      <c r="F37" s="91">
        <v>9161867.984176293</v>
      </c>
      <c r="G37" s="91">
        <v>9447502.168660363</v>
      </c>
      <c r="H37" s="91">
        <v>9733246.772293745</v>
      </c>
      <c r="I37" s="91">
        <v>9953212.874381611</v>
      </c>
      <c r="J37" s="91">
        <v>10177615.860404326</v>
      </c>
      <c r="K37" s="91">
        <v>10404724.40274117</v>
      </c>
      <c r="L37" s="91">
        <v>10642148.463296475</v>
      </c>
      <c r="M37" s="91">
        <v>10885335.811898192</v>
      </c>
      <c r="N37" s="91">
        <v>11129007.086697545</v>
      </c>
      <c r="O37" s="91">
        <v>11371610.57352784</v>
      </c>
      <c r="P37" s="91">
        <v>11595833.440650351</v>
      </c>
      <c r="Q37" s="91">
        <v>11814386.655943766</v>
      </c>
      <c r="R37" s="91">
        <v>12005441.06131699</v>
      </c>
      <c r="S37" s="91">
        <v>12201121.865734385</v>
      </c>
      <c r="T37" s="91">
        <v>12382771.22071882</v>
      </c>
      <c r="U37" s="91">
        <v>12566102.107577858</v>
      </c>
      <c r="V37" s="91">
        <v>12750568.82251336</v>
      </c>
      <c r="W37" s="91">
        <v>12938170.353720993</v>
      </c>
      <c r="X37" s="91">
        <v>13133256.145945547</v>
      </c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</row>
    <row r="38" spans="1:37" ht="15">
      <c r="A38" t="s">
        <v>65</v>
      </c>
      <c r="B38" s="91">
        <v>8048464.801414946</v>
      </c>
      <c r="C38" s="91">
        <v>8354557.251586933</v>
      </c>
      <c r="D38" s="91">
        <v>8631975.014791997</v>
      </c>
      <c r="E38" s="91">
        <v>8917156.552302083</v>
      </c>
      <c r="F38" s="91">
        <v>9193499.60342721</v>
      </c>
      <c r="G38" s="91">
        <v>9480547.591832802</v>
      </c>
      <c r="H38" s="91">
        <v>9767757.131351212</v>
      </c>
      <c r="I38" s="91">
        <v>9988823.977358606</v>
      </c>
      <c r="J38" s="91">
        <v>10214489.068715641</v>
      </c>
      <c r="K38" s="91">
        <v>10442904.63918552</v>
      </c>
      <c r="L38" s="91">
        <v>10681752.609150905</v>
      </c>
      <c r="M38" s="91">
        <v>10926442.736256303</v>
      </c>
      <c r="N38" s="91">
        <v>11171626.65352219</v>
      </c>
      <c r="O38" s="91">
        <v>11415814.536087219</v>
      </c>
      <c r="P38" s="91">
        <v>11641487.97073449</v>
      </c>
      <c r="Q38" s="91">
        <v>11861607.47136948</v>
      </c>
      <c r="R38" s="91">
        <v>12053786.633939356</v>
      </c>
      <c r="S38" s="91">
        <v>12250705.080099845</v>
      </c>
      <c r="T38" s="91">
        <v>12433527.242743317</v>
      </c>
      <c r="U38" s="91">
        <v>12618084.932454396</v>
      </c>
      <c r="V38" s="91">
        <v>12803748.227918657</v>
      </c>
      <c r="W38" s="91">
        <v>12992577.64889394</v>
      </c>
      <c r="X38" s="91">
        <v>13188959.232672827</v>
      </c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</row>
    <row r="39" spans="1:37" ht="15">
      <c r="A39" t="s">
        <v>66</v>
      </c>
      <c r="B39" s="91">
        <v>8031956.189748632</v>
      </c>
      <c r="C39" s="91">
        <v>8337257.698466674</v>
      </c>
      <c r="D39" s="91">
        <v>8614116.718187736</v>
      </c>
      <c r="E39" s="91">
        <v>8898655.574456178</v>
      </c>
      <c r="F39" s="91">
        <v>9174784.539363315</v>
      </c>
      <c r="G39" s="91">
        <v>9461279.041613078</v>
      </c>
      <c r="H39" s="91">
        <v>9748148.623962056</v>
      </c>
      <c r="I39" s="91">
        <v>9969202.347142583</v>
      </c>
      <c r="J39" s="91">
        <v>10195201.98486015</v>
      </c>
      <c r="K39" s="91">
        <v>10424015.523363132</v>
      </c>
      <c r="L39" s="91">
        <v>10663464.884545974</v>
      </c>
      <c r="M39" s="91">
        <v>10908912.413465463</v>
      </c>
      <c r="N39" s="91">
        <v>11154924.109685944</v>
      </c>
      <c r="O39" s="91">
        <v>11400202.744289413</v>
      </c>
      <c r="P39" s="91">
        <v>11626965.868785916</v>
      </c>
      <c r="Q39" s="91">
        <v>11848523.199757153</v>
      </c>
      <c r="R39" s="91">
        <v>12041527.092142466</v>
      </c>
      <c r="S39" s="91">
        <v>12239424.266575983</v>
      </c>
      <c r="T39" s="91">
        <v>12423445.882345585</v>
      </c>
      <c r="U39" s="91">
        <v>12609304.481748186</v>
      </c>
      <c r="V39" s="91">
        <v>12796239.31032704</v>
      </c>
      <c r="W39" s="91">
        <v>12986426.59671328</v>
      </c>
      <c r="X39" s="91">
        <v>13184264.7247812</v>
      </c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</row>
    <row r="40" spans="1:37" ht="15">
      <c r="A40" t="s">
        <v>67</v>
      </c>
      <c r="B40" s="91">
        <v>8102741.850870769</v>
      </c>
      <c r="C40" s="91">
        <v>8410452.3243777</v>
      </c>
      <c r="D40" s="91">
        <v>8689187.282513486</v>
      </c>
      <c r="E40" s="91">
        <v>8975697.281708598</v>
      </c>
      <c r="F40" s="91">
        <v>9253714.310258787</v>
      </c>
      <c r="G40" s="91">
        <v>9542010.81749671</v>
      </c>
      <c r="H40" s="91">
        <v>9830775.255274277</v>
      </c>
      <c r="I40" s="91">
        <v>10053506.900184488</v>
      </c>
      <c r="J40" s="91">
        <v>10281287.598130023</v>
      </c>
      <c r="K40" s="91">
        <v>10511904.33604891</v>
      </c>
      <c r="L40" s="91">
        <v>10753298.294688847</v>
      </c>
      <c r="M40" s="91">
        <v>11000779.839115528</v>
      </c>
      <c r="N40" s="91">
        <v>11248867.90631784</v>
      </c>
      <c r="O40" s="91">
        <v>11496303.494603666</v>
      </c>
      <c r="P40" s="91">
        <v>11725125.869721044</v>
      </c>
      <c r="Q40" s="91">
        <v>11948759.466320941</v>
      </c>
      <c r="R40" s="91">
        <v>12143562.492645862</v>
      </c>
      <c r="S40" s="91">
        <v>12343287.026534967</v>
      </c>
      <c r="T40" s="91">
        <v>12529175.589302627</v>
      </c>
      <c r="U40" s="91">
        <v>12716926.683053164</v>
      </c>
      <c r="V40" s="91">
        <v>12905782.026661236</v>
      </c>
      <c r="W40" s="91">
        <v>13097956.081505576</v>
      </c>
      <c r="X40" s="91">
        <v>13297869.868691824</v>
      </c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</row>
    <row r="41" spans="1:37" ht="15">
      <c r="A41" t="s">
        <v>68</v>
      </c>
      <c r="B41" s="91">
        <v>8188922.071130594</v>
      </c>
      <c r="C41" s="91">
        <v>8499811.056919409</v>
      </c>
      <c r="D41" s="91">
        <v>8781349.559902603</v>
      </c>
      <c r="E41" s="91">
        <v>9070740.087473273</v>
      </c>
      <c r="F41" s="91">
        <v>9351565.816249374</v>
      </c>
      <c r="G41" s="91">
        <v>9642737.6459825</v>
      </c>
      <c r="H41" s="91">
        <v>9934424.430915404</v>
      </c>
      <c r="I41" s="91">
        <v>10159354.331185522</v>
      </c>
      <c r="J41" s="91">
        <v>10389439.39280031</v>
      </c>
      <c r="K41" s="91">
        <v>10622391.057253415</v>
      </c>
      <c r="L41" s="91">
        <v>10866263.536879655</v>
      </c>
      <c r="M41" s="91">
        <v>11116310.187349116</v>
      </c>
      <c r="N41" s="91">
        <v>11366957.482286135</v>
      </c>
      <c r="O41" s="91">
        <v>11616962.790649874</v>
      </c>
      <c r="P41" s="91">
        <v>11848092.809854211</v>
      </c>
      <c r="Q41" s="91">
        <v>12074015.006990938</v>
      </c>
      <c r="R41" s="91">
        <v>12270596.388875484</v>
      </c>
      <c r="S41" s="91">
        <v>12472172.696417624</v>
      </c>
      <c r="T41" s="91">
        <v>12659733.774574546</v>
      </c>
      <c r="U41" s="91">
        <v>12849181.035731927</v>
      </c>
      <c r="V41" s="91">
        <v>13039704.356084505</v>
      </c>
      <c r="W41" s="91">
        <v>13233564.704411022</v>
      </c>
      <c r="X41" s="91">
        <v>13435245.735562904</v>
      </c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</row>
    <row r="42" spans="1:37" ht="15">
      <c r="A42" t="s">
        <v>69</v>
      </c>
      <c r="B42" s="91">
        <v>8259450.003540992</v>
      </c>
      <c r="C42" s="91">
        <v>8572886.518218292</v>
      </c>
      <c r="D42" s="91">
        <v>8856127.564340254</v>
      </c>
      <c r="E42" s="91">
        <v>9147345.599070353</v>
      </c>
      <c r="F42" s="91">
        <v>9429759.040247915</v>
      </c>
      <c r="G42" s="91">
        <v>9722522.013175271</v>
      </c>
      <c r="H42" s="91">
        <v>10015852.688804945</v>
      </c>
      <c r="I42" s="91">
        <v>10242095.195905022</v>
      </c>
      <c r="J42" s="91">
        <v>10473505.030446388</v>
      </c>
      <c r="K42" s="91">
        <v>10707775.49656372</v>
      </c>
      <c r="L42" s="91">
        <v>10953048.610777536</v>
      </c>
      <c r="M42" s="91">
        <v>11204541.777053906</v>
      </c>
      <c r="N42" s="91">
        <v>11456634.402343342</v>
      </c>
      <c r="O42" s="91">
        <v>11708075.038081286</v>
      </c>
      <c r="P42" s="91">
        <v>11940484.412851237</v>
      </c>
      <c r="Q42" s="91">
        <v>12167599.395172492</v>
      </c>
      <c r="R42" s="91">
        <v>12365146.797001123</v>
      </c>
      <c r="S42" s="91">
        <v>12567671.003679946</v>
      </c>
      <c r="T42" s="91">
        <v>12756101.106887054</v>
      </c>
      <c r="U42" s="91">
        <v>12946402.127205482</v>
      </c>
      <c r="V42" s="91">
        <v>13137774.703787839</v>
      </c>
      <c r="W42" s="91">
        <v>13332490.996532727</v>
      </c>
      <c r="X42" s="91">
        <v>13535067.531036166</v>
      </c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</row>
    <row r="43" spans="1:37" ht="15">
      <c r="A43" t="s">
        <v>70</v>
      </c>
      <c r="B43" s="91">
        <v>8327679.689051357</v>
      </c>
      <c r="C43" s="91">
        <v>8643864.59876565</v>
      </c>
      <c r="D43" s="91">
        <v>8929892.610913472</v>
      </c>
      <c r="E43" s="91">
        <v>9223905.532731231</v>
      </c>
      <c r="F43" s="91">
        <v>9509201.447415434</v>
      </c>
      <c r="G43" s="91">
        <v>9804968.507631829</v>
      </c>
      <c r="H43" s="91">
        <v>10101322.425724985</v>
      </c>
      <c r="I43" s="91">
        <v>10329716.405416269</v>
      </c>
      <c r="J43" s="91">
        <v>10563421.764133712</v>
      </c>
      <c r="K43" s="91">
        <v>10800037.105626468</v>
      </c>
      <c r="L43" s="91">
        <v>11047795.694415057</v>
      </c>
      <c r="M43" s="91">
        <v>11301860.883921277</v>
      </c>
      <c r="N43" s="91">
        <v>11556506.538262004</v>
      </c>
      <c r="O43" s="91">
        <v>11810508.561160777</v>
      </c>
      <c r="P43" s="91">
        <v>12045190.109762397</v>
      </c>
      <c r="Q43" s="91">
        <v>12274612.406192215</v>
      </c>
      <c r="R43" s="91">
        <v>12473858.11511143</v>
      </c>
      <c r="S43" s="91">
        <v>12678209.729790444</v>
      </c>
      <c r="T43" s="91">
        <v>12868224.59634384</v>
      </c>
      <c r="U43" s="91">
        <v>13060155.535282131</v>
      </c>
      <c r="V43" s="91">
        <v>13253105.612510035</v>
      </c>
      <c r="W43" s="91">
        <v>13449408.305637294</v>
      </c>
      <c r="X43" s="91">
        <v>13653652.474260295</v>
      </c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</row>
    <row r="44" spans="1:37" ht="15">
      <c r="A44" t="s">
        <v>71</v>
      </c>
      <c r="B44" s="91">
        <v>8414569.41611452</v>
      </c>
      <c r="C44" s="91">
        <v>8733875.527990287</v>
      </c>
      <c r="D44" s="91">
        <v>9022406.59902056</v>
      </c>
      <c r="E44" s="91">
        <v>9319024.885715455</v>
      </c>
      <c r="F44" s="91">
        <v>9606785.972893594</v>
      </c>
      <c r="G44" s="91">
        <v>9905045.415041765</v>
      </c>
      <c r="H44" s="91">
        <v>10203963.075840946</v>
      </c>
      <c r="I44" s="91">
        <v>10434295.854182858</v>
      </c>
      <c r="J44" s="91">
        <v>10670037.42161978</v>
      </c>
      <c r="K44" s="91">
        <v>10908707.033505311</v>
      </c>
      <c r="L44" s="91">
        <v>11158661.959768979</v>
      </c>
      <c r="M44" s="91">
        <v>11415010.04390309</v>
      </c>
      <c r="N44" s="91">
        <v>11671929.726975743</v>
      </c>
      <c r="O44" s="91">
        <v>11928216.492722841</v>
      </c>
      <c r="P44" s="91">
        <v>12164919.020026656</v>
      </c>
      <c r="Q44" s="91">
        <v>12396328.508620175</v>
      </c>
      <c r="R44" s="91">
        <v>12597046.439667769</v>
      </c>
      <c r="S44" s="91">
        <v>12802919.274713838</v>
      </c>
      <c r="T44" s="91">
        <v>12994292.854357354</v>
      </c>
      <c r="U44" s="91">
        <v>13187593.12045648</v>
      </c>
      <c r="V44" s="91">
        <v>13381876.619253814</v>
      </c>
      <c r="W44" s="91">
        <v>13579520.605866212</v>
      </c>
      <c r="X44" s="91">
        <v>13785175.732201908</v>
      </c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</row>
    <row r="45" spans="1:37" ht="15">
      <c r="A45" t="s">
        <v>72</v>
      </c>
      <c r="B45" s="91">
        <v>8442656.566186655</v>
      </c>
      <c r="C45" s="91">
        <v>8762960.454983</v>
      </c>
      <c r="D45" s="91">
        <v>9052446.846199488</v>
      </c>
      <c r="E45" s="91">
        <v>9350047.363805719</v>
      </c>
      <c r="F45" s="91">
        <v>9638821.194636982</v>
      </c>
      <c r="G45" s="91">
        <v>9938071.219116032</v>
      </c>
      <c r="H45" s="91">
        <v>10238009.755631857</v>
      </c>
      <c r="I45" s="91">
        <v>10469240.183249816</v>
      </c>
      <c r="J45" s="91">
        <v>10705938.456517644</v>
      </c>
      <c r="K45" s="91">
        <v>10945586.070412317</v>
      </c>
      <c r="L45" s="91">
        <v>11196587.079680922</v>
      </c>
      <c r="M45" s="91">
        <v>11454026.751174772</v>
      </c>
      <c r="N45" s="91">
        <v>11712066.11300668</v>
      </c>
      <c r="O45" s="91">
        <v>11969519.978083655</v>
      </c>
      <c r="P45" s="91">
        <v>12207368.285071386</v>
      </c>
      <c r="Q45" s="91">
        <v>12439953.034643963</v>
      </c>
      <c r="R45" s="91">
        <v>12641746.858250039</v>
      </c>
      <c r="S45" s="91">
        <v>12848724.662684416</v>
      </c>
      <c r="T45" s="91">
        <v>13041236.035785895</v>
      </c>
      <c r="U45" s="91">
        <v>13235696.849730939</v>
      </c>
      <c r="V45" s="91">
        <v>13431167.706282277</v>
      </c>
      <c r="W45" s="91">
        <v>13630040.523455027</v>
      </c>
      <c r="X45" s="91">
        <v>13836974.219065001</v>
      </c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</row>
    <row r="46" spans="1:37" ht="15">
      <c r="A46" t="s">
        <v>73</v>
      </c>
      <c r="B46" s="91">
        <v>8465257.913035676</v>
      </c>
      <c r="C46" s="91">
        <v>8786772.30144215</v>
      </c>
      <c r="D46" s="91">
        <v>9077502.265431616</v>
      </c>
      <c r="E46" s="91">
        <v>9376336.926650718</v>
      </c>
      <c r="F46" s="91">
        <v>9666355.40252661</v>
      </c>
      <c r="G46" s="91">
        <v>9966989.059618477</v>
      </c>
      <c r="H46" s="91">
        <v>10268259.200584574</v>
      </c>
      <c r="I46" s="91">
        <v>10500365.28005586</v>
      </c>
      <c r="J46" s="91">
        <v>10737935.183499077</v>
      </c>
      <c r="K46" s="91">
        <v>10978469.31093185</v>
      </c>
      <c r="L46" s="91">
        <v>11230367.23638616</v>
      </c>
      <c r="M46" s="91">
        <v>11488702.696347818</v>
      </c>
      <c r="N46" s="91">
        <v>11747615.095395796</v>
      </c>
      <c r="O46" s="91">
        <v>12005892.478299193</v>
      </c>
      <c r="P46" s="91">
        <v>12244451.371393183</v>
      </c>
      <c r="Q46" s="91">
        <v>12477709.616960939</v>
      </c>
      <c r="R46" s="91">
        <v>12680052.149307182</v>
      </c>
      <c r="S46" s="91">
        <v>12887619.974897036</v>
      </c>
      <c r="T46" s="91">
        <v>13080565.304140866</v>
      </c>
      <c r="U46" s="91">
        <v>13275468.156162834</v>
      </c>
      <c r="V46" s="91">
        <v>13471363.721500024</v>
      </c>
      <c r="W46" s="91">
        <v>13670651.843854267</v>
      </c>
      <c r="X46" s="91">
        <v>13878016.993095642</v>
      </c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</row>
    <row r="47" spans="1:37" ht="15">
      <c r="A47" t="s">
        <v>74</v>
      </c>
      <c r="B47" s="91">
        <v>8437661.834778965</v>
      </c>
      <c r="C47" s="91">
        <v>8758369.813359534</v>
      </c>
      <c r="D47" s="91">
        <v>9049012.135640463</v>
      </c>
      <c r="E47" s="91">
        <v>9347661.644175602</v>
      </c>
      <c r="F47" s="91">
        <v>9637700.699991262</v>
      </c>
      <c r="G47" s="91">
        <v>9938438.224103058</v>
      </c>
      <c r="H47" s="91">
        <v>10239749.374562405</v>
      </c>
      <c r="I47" s="91">
        <v>10471773.169863455</v>
      </c>
      <c r="J47" s="91">
        <v>10709276.449532859</v>
      </c>
      <c r="K47" s="91">
        <v>10949766.396079404</v>
      </c>
      <c r="L47" s="91">
        <v>11201591.701317582</v>
      </c>
      <c r="M47" s="91">
        <v>11459835.840892036</v>
      </c>
      <c r="N47" s="91">
        <v>11718648.66295155</v>
      </c>
      <c r="O47" s="91">
        <v>11976816.972018717</v>
      </c>
      <c r="P47" s="91">
        <v>12215286.357593235</v>
      </c>
      <c r="Q47" s="91">
        <v>12448510.815082967</v>
      </c>
      <c r="R47" s="91">
        <v>12650836.237977603</v>
      </c>
      <c r="S47" s="91">
        <v>12858445.278093224</v>
      </c>
      <c r="T47" s="91">
        <v>13051383.75284226</v>
      </c>
      <c r="U47" s="91">
        <v>13246306.418038659</v>
      </c>
      <c r="V47" s="91">
        <v>13442214.666028073</v>
      </c>
      <c r="W47" s="91">
        <v>13641516.305309672</v>
      </c>
      <c r="X47" s="91">
        <v>13848893.671328494</v>
      </c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</row>
    <row r="48" spans="1:37" ht="15">
      <c r="A48" t="s">
        <v>75</v>
      </c>
      <c r="B48" s="91">
        <v>8409496.38700959</v>
      </c>
      <c r="C48" s="91">
        <v>8729277.675539602</v>
      </c>
      <c r="D48" s="91">
        <v>9019585.706601746</v>
      </c>
      <c r="E48" s="91">
        <v>9317832.003813187</v>
      </c>
      <c r="F48" s="91">
        <v>9607577.776433472</v>
      </c>
      <c r="G48" s="91">
        <v>9908105.429935388</v>
      </c>
      <c r="H48" s="91">
        <v>10209129.746665876</v>
      </c>
      <c r="I48" s="91">
        <v>10440863.272793498</v>
      </c>
      <c r="J48" s="91">
        <v>10678031.320505215</v>
      </c>
      <c r="K48" s="91">
        <v>10918191.869637677</v>
      </c>
      <c r="L48" s="91">
        <v>11169625.676451521</v>
      </c>
      <c r="M48" s="91">
        <v>11427435.52875947</v>
      </c>
      <c r="N48" s="91">
        <v>11685807.629846768</v>
      </c>
      <c r="O48" s="91">
        <v>11943503.051683288</v>
      </c>
      <c r="P48" s="91">
        <v>12181566.057800343</v>
      </c>
      <c r="Q48" s="91">
        <v>12414387.840550283</v>
      </c>
      <c r="R48" s="91">
        <v>12616494.137270935</v>
      </c>
      <c r="S48" s="91">
        <v>12823896.130230112</v>
      </c>
      <c r="T48" s="91">
        <v>13016612.040888015</v>
      </c>
      <c r="U48" s="91">
        <v>13211318.471501673</v>
      </c>
      <c r="V48" s="91">
        <v>13407022.896920377</v>
      </c>
      <c r="W48" s="91">
        <v>13606118.150068501</v>
      </c>
      <c r="X48" s="91">
        <v>13813270.879495583</v>
      </c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</row>
    <row r="49" spans="1:37" ht="15">
      <c r="A49" t="s">
        <v>76</v>
      </c>
      <c r="B49" s="91">
        <v>8359659.215093084</v>
      </c>
      <c r="C49" s="91">
        <v>8677404.97916852</v>
      </c>
      <c r="D49" s="91">
        <v>8965939.779950878</v>
      </c>
      <c r="E49" s="91">
        <v>9262373.140873984</v>
      </c>
      <c r="F49" s="91">
        <v>9550284.304517167</v>
      </c>
      <c r="G49" s="91">
        <v>9848958.92700328</v>
      </c>
      <c r="H49" s="91">
        <v>10148092.071918579</v>
      </c>
      <c r="I49" s="91">
        <v>10378331.317661405</v>
      </c>
      <c r="J49" s="91">
        <v>10613911.962552445</v>
      </c>
      <c r="K49" s="91">
        <v>10852453.785381448</v>
      </c>
      <c r="L49" s="91">
        <v>11102161.79980553</v>
      </c>
      <c r="M49" s="91">
        <v>11358177.315553306</v>
      </c>
      <c r="N49" s="91">
        <v>11614738.626455875</v>
      </c>
      <c r="O49" s="91">
        <v>11870583.702040065</v>
      </c>
      <c r="P49" s="91">
        <v>12106919.944097599</v>
      </c>
      <c r="Q49" s="91">
        <v>12337990.474068351</v>
      </c>
      <c r="R49" s="91">
        <v>12538638.815418344</v>
      </c>
      <c r="S49" s="91">
        <v>12744522.794287529</v>
      </c>
      <c r="T49" s="91">
        <v>12935777.20122621</v>
      </c>
      <c r="U49" s="91">
        <v>13128992.12903225</v>
      </c>
      <c r="V49" s="91">
        <v>13323200.858579451</v>
      </c>
      <c r="W49" s="91">
        <v>13520764.417192962</v>
      </c>
      <c r="X49" s="91">
        <v>13726316.819060957</v>
      </c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</row>
    <row r="50" spans="1:37" ht="15">
      <c r="A50" t="s">
        <v>77</v>
      </c>
      <c r="B50" s="91">
        <v>8170901.137157024</v>
      </c>
      <c r="C50" s="91">
        <v>8482263.09593135</v>
      </c>
      <c r="D50" s="91">
        <v>8765579.073251052</v>
      </c>
      <c r="E50" s="91">
        <v>9056535.235399058</v>
      </c>
      <c r="F50" s="91">
        <v>9339381.253344096</v>
      </c>
      <c r="G50" s="91">
        <v>9632908.71874793</v>
      </c>
      <c r="H50" s="91">
        <v>9926778.609588142</v>
      </c>
      <c r="I50" s="91">
        <v>10152954.567262117</v>
      </c>
      <c r="J50" s="91">
        <v>10384356.139598152</v>
      </c>
      <c r="K50" s="91">
        <v>10618698.052799528</v>
      </c>
      <c r="L50" s="91">
        <v>10863951.355149373</v>
      </c>
      <c r="M50" s="91">
        <v>11115360.628021803</v>
      </c>
      <c r="N50" s="91">
        <v>11367324.756704062</v>
      </c>
      <c r="O50" s="91">
        <v>11618582.183218557</v>
      </c>
      <c r="P50" s="91">
        <v>11850806.148452846</v>
      </c>
      <c r="Q50" s="91">
        <v>12077912.978604125</v>
      </c>
      <c r="R50" s="91">
        <v>12275404.595466819</v>
      </c>
      <c r="S50" s="91">
        <v>12478091.294018848</v>
      </c>
      <c r="T50" s="91">
        <v>12666437.350233393</v>
      </c>
      <c r="U50" s="91">
        <v>12856747.109289834</v>
      </c>
      <c r="V50" s="91">
        <v>13048080.763630737</v>
      </c>
      <c r="W50" s="91">
        <v>13242749.027862797</v>
      </c>
      <c r="X50" s="91">
        <v>13445275.260598838</v>
      </c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</row>
    <row r="51" spans="1:37" ht="15">
      <c r="A51" t="s">
        <v>78</v>
      </c>
      <c r="B51" s="91">
        <v>8071080.393232723</v>
      </c>
      <c r="C51" s="91">
        <v>8378638.220167964</v>
      </c>
      <c r="D51" s="91">
        <v>8658840.347365972</v>
      </c>
      <c r="E51" s="91">
        <v>8946543.487622363</v>
      </c>
      <c r="F51" s="91">
        <v>9226462.792157663</v>
      </c>
      <c r="G51" s="91">
        <v>9516844.38546969</v>
      </c>
      <c r="H51" s="91">
        <v>9807616.964977961</v>
      </c>
      <c r="I51" s="91">
        <v>10031548.966527311</v>
      </c>
      <c r="J51" s="91">
        <v>10260779.1268574</v>
      </c>
      <c r="K51" s="91">
        <v>10492954.389980856</v>
      </c>
      <c r="L51" s="91">
        <v>10735993.489140397</v>
      </c>
      <c r="M51" s="91">
        <v>10985176.179838287</v>
      </c>
      <c r="N51" s="91">
        <v>11234950.198975869</v>
      </c>
      <c r="O51" s="91">
        <v>11484134.91134059</v>
      </c>
      <c r="P51" s="91">
        <v>11714543.359428253</v>
      </c>
      <c r="Q51" s="91">
        <v>11940039.378916934</v>
      </c>
      <c r="R51" s="91">
        <v>12136109.588382652</v>
      </c>
      <c r="S51" s="91">
        <v>12337391.401485112</v>
      </c>
      <c r="T51" s="91">
        <v>12524604.114452343</v>
      </c>
      <c r="U51" s="91">
        <v>12713812.168422814</v>
      </c>
      <c r="V51" s="91">
        <v>12904050.98211935</v>
      </c>
      <c r="W51" s="91">
        <v>13097645.775805635</v>
      </c>
      <c r="X51" s="91">
        <v>13299064.787068268</v>
      </c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</row>
    <row r="52" spans="1:37" ht="15">
      <c r="A52" t="s">
        <v>79</v>
      </c>
      <c r="B52" s="91">
        <v>8243612.515148514</v>
      </c>
      <c r="C52" s="91">
        <v>8556877.538715797</v>
      </c>
      <c r="D52" s="91">
        <v>8840641.940872418</v>
      </c>
      <c r="E52" s="91">
        <v>9132291.69795632</v>
      </c>
      <c r="F52" s="91">
        <v>9415369.520346677</v>
      </c>
      <c r="G52" s="91">
        <v>9708900.25798449</v>
      </c>
      <c r="H52" s="91">
        <v>10002927.743845077</v>
      </c>
      <c r="I52" s="91">
        <v>10229646.447284443</v>
      </c>
      <c r="J52" s="91">
        <v>10461560.667197354</v>
      </c>
      <c r="K52" s="91">
        <v>10696371.220294919</v>
      </c>
      <c r="L52" s="91">
        <v>10942177.62260763</v>
      </c>
      <c r="M52" s="91">
        <v>11194196.548167951</v>
      </c>
      <c r="N52" s="91">
        <v>11446822.842410002</v>
      </c>
      <c r="O52" s="91">
        <v>11698802.140163703</v>
      </c>
      <c r="P52" s="91">
        <v>11931772.12103891</v>
      </c>
      <c r="Q52" s="91">
        <v>12159509.220465362</v>
      </c>
      <c r="R52" s="91">
        <v>12357703.930868335</v>
      </c>
      <c r="S52" s="91">
        <v>12560951.827722644</v>
      </c>
      <c r="T52" s="91">
        <v>12750066.395648163</v>
      </c>
      <c r="U52" s="91">
        <v>12941093.25079468</v>
      </c>
      <c r="V52" s="91">
        <v>13133207.779619182</v>
      </c>
      <c r="W52" s="91">
        <v>13328695.961578414</v>
      </c>
      <c r="X52" s="91">
        <v>13532071.352494039</v>
      </c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</row>
    <row r="53" spans="1:37" ht="15">
      <c r="A53" t="s">
        <v>80</v>
      </c>
      <c r="B53" s="91">
        <v>8261799.957551629</v>
      </c>
      <c r="C53" s="91">
        <v>8576164.443196876</v>
      </c>
      <c r="D53" s="91">
        <v>8862090.255786806</v>
      </c>
      <c r="E53" s="91">
        <v>9155781.549440611</v>
      </c>
      <c r="F53" s="91">
        <v>9441187.022585928</v>
      </c>
      <c r="G53" s="91">
        <v>9737325.6983178</v>
      </c>
      <c r="H53" s="91">
        <v>10033854.542799747</v>
      </c>
      <c r="I53" s="91">
        <v>10262103.509520289</v>
      </c>
      <c r="J53" s="91">
        <v>10495632.061460996</v>
      </c>
      <c r="K53" s="91">
        <v>10732115.53316581</v>
      </c>
      <c r="L53" s="91">
        <v>10979633.077465845</v>
      </c>
      <c r="M53" s="91">
        <v>11233380.656879948</v>
      </c>
      <c r="N53" s="91">
        <v>11487685.874992272</v>
      </c>
      <c r="O53" s="91">
        <v>11741284.185945956</v>
      </c>
      <c r="P53" s="91">
        <v>11975639.978126835</v>
      </c>
      <c r="Q53" s="91">
        <v>12204810.381715778</v>
      </c>
      <c r="R53" s="91">
        <v>12404018.479454756</v>
      </c>
      <c r="S53" s="91">
        <v>12608443.56120945</v>
      </c>
      <c r="T53" s="91">
        <v>12798403.527724123</v>
      </c>
      <c r="U53" s="91">
        <v>12990329.208107634</v>
      </c>
      <c r="V53" s="91">
        <v>13183278.239314955</v>
      </c>
      <c r="W53" s="91">
        <v>13379579.642437758</v>
      </c>
      <c r="X53" s="91">
        <v>13583807.327023303</v>
      </c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</row>
    <row r="54" spans="1:37" ht="15">
      <c r="A54" t="s">
        <v>81</v>
      </c>
      <c r="B54" s="91">
        <v>8518033.461728945</v>
      </c>
      <c r="C54" s="91">
        <v>8841829.30263668</v>
      </c>
      <c r="D54" s="91">
        <v>9135448.179792043</v>
      </c>
      <c r="E54" s="91">
        <v>9437174.030231496</v>
      </c>
      <c r="F54" s="91">
        <v>9729991.695652938</v>
      </c>
      <c r="G54" s="91">
        <v>10033885.547152244</v>
      </c>
      <c r="H54" s="91">
        <v>10338213.929764045</v>
      </c>
      <c r="I54" s="91">
        <v>10572192.810149329</v>
      </c>
      <c r="J54" s="91">
        <v>10811503.830652595</v>
      </c>
      <c r="K54" s="91">
        <v>11053791.059041707</v>
      </c>
      <c r="L54" s="91">
        <v>11307385.058987807</v>
      </c>
      <c r="M54" s="91">
        <v>11567358.734948305</v>
      </c>
      <c r="N54" s="91">
        <v>11827824.27148272</v>
      </c>
      <c r="O54" s="91">
        <v>12087440.424831469</v>
      </c>
      <c r="P54" s="91">
        <v>12327080.069485283</v>
      </c>
      <c r="Q54" s="91">
        <v>12561217.372111946</v>
      </c>
      <c r="R54" s="91">
        <v>12764365.048576415</v>
      </c>
      <c r="S54" s="91">
        <v>12972780.07331954</v>
      </c>
      <c r="T54" s="91">
        <v>13166121.729779335</v>
      </c>
      <c r="U54" s="91">
        <v>13361399.116429592</v>
      </c>
      <c r="V54" s="91">
        <v>13557633.490492217</v>
      </c>
      <c r="W54" s="91">
        <v>13757189.219063297</v>
      </c>
      <c r="X54" s="91">
        <v>13964810.515232092</v>
      </c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</row>
    <row r="55" spans="1:37" ht="15">
      <c r="A55" t="s">
        <v>82</v>
      </c>
      <c r="B55" s="91">
        <v>8678508.768296532</v>
      </c>
      <c r="C55" s="91">
        <v>9007924.30423634</v>
      </c>
      <c r="D55" s="91">
        <v>9305040.7109679</v>
      </c>
      <c r="E55" s="91">
        <v>9610593.864418428</v>
      </c>
      <c r="F55" s="91">
        <v>9906551.082633814</v>
      </c>
      <c r="G55" s="91">
        <v>10213606.642137924</v>
      </c>
      <c r="H55" s="91">
        <v>10521202.287912108</v>
      </c>
      <c r="I55" s="91">
        <v>10757803.055548748</v>
      </c>
      <c r="J55" s="91">
        <v>10999684.41516945</v>
      </c>
      <c r="K55" s="91">
        <v>11244503.514546521</v>
      </c>
      <c r="L55" s="91">
        <v>11500771.313710859</v>
      </c>
      <c r="M55" s="91">
        <v>11763494.910810316</v>
      </c>
      <c r="N55" s="91">
        <v>12026697.84349755</v>
      </c>
      <c r="O55" s="91">
        <v>12288985.072009243</v>
      </c>
      <c r="P55" s="91">
        <v>12530972.99946853</v>
      </c>
      <c r="Q55" s="91">
        <v>12767183.705793679</v>
      </c>
      <c r="R55" s="91">
        <v>12972057.575153006</v>
      </c>
      <c r="S55" s="91">
        <v>13182093.42357768</v>
      </c>
      <c r="T55" s="91">
        <v>13376886.244491644</v>
      </c>
      <c r="U55" s="91">
        <v>13573545.142697522</v>
      </c>
      <c r="V55" s="91">
        <v>13771161.443176098</v>
      </c>
      <c r="W55" s="91">
        <v>13972088.222894648</v>
      </c>
      <c r="X55" s="91">
        <v>14181136.759456221</v>
      </c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</row>
    <row r="56" spans="1:37" ht="15">
      <c r="A56" t="s">
        <v>83</v>
      </c>
      <c r="B56" s="91">
        <v>8607130.033486575</v>
      </c>
      <c r="C56" s="91">
        <v>8934582.123154132</v>
      </c>
      <c r="D56" s="91">
        <v>9231936.88270335</v>
      </c>
      <c r="E56" s="91">
        <v>9537435.439820344</v>
      </c>
      <c r="F56" s="91">
        <v>9833843.883155048</v>
      </c>
      <c r="G56" s="91">
        <v>10141781.150421638</v>
      </c>
      <c r="H56" s="91">
        <v>10450006.454522096</v>
      </c>
      <c r="I56" s="91">
        <v>10686384.090258993</v>
      </c>
      <c r="J56" s="91">
        <v>10928026.295485588</v>
      </c>
      <c r="K56" s="91">
        <v>11172655.958059343</v>
      </c>
      <c r="L56" s="91">
        <v>11428603.360186704</v>
      </c>
      <c r="M56" s="91">
        <v>11690913.523749368</v>
      </c>
      <c r="N56" s="91">
        <v>11953600.227050688</v>
      </c>
      <c r="O56" s="91">
        <v>12215215.498812636</v>
      </c>
      <c r="P56" s="91">
        <v>12456402.689915022</v>
      </c>
      <c r="Q56" s="91">
        <v>12691875.94563313</v>
      </c>
      <c r="R56" s="91">
        <v>12895881.812700968</v>
      </c>
      <c r="S56" s="91">
        <v>13105226.4194061</v>
      </c>
      <c r="T56" s="91">
        <v>13298908.382143345</v>
      </c>
      <c r="U56" s="91">
        <v>13494502.048421843</v>
      </c>
      <c r="V56" s="91">
        <v>13690950.121911561</v>
      </c>
      <c r="W56" s="91">
        <v>13890619.86363213</v>
      </c>
      <c r="X56" s="91">
        <v>14098357.77702225</v>
      </c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</row>
    <row r="57" spans="1:37" ht="15">
      <c r="A57" t="s">
        <v>84</v>
      </c>
      <c r="B57" s="91">
        <v>8567861.364977753</v>
      </c>
      <c r="C57" s="91">
        <v>8893719.549869068</v>
      </c>
      <c r="D57" s="91">
        <v>9190502.770393366</v>
      </c>
      <c r="E57" s="91">
        <v>9495314.88225058</v>
      </c>
      <c r="F57" s="91">
        <v>9791229.403837705</v>
      </c>
      <c r="G57" s="91">
        <v>10098762.367242904</v>
      </c>
      <c r="H57" s="91">
        <v>10406508.4525131</v>
      </c>
      <c r="I57" s="91">
        <v>10642335.91463144</v>
      </c>
      <c r="J57" s="91">
        <v>10883419.441534646</v>
      </c>
      <c r="K57" s="91">
        <v>11127500.903408676</v>
      </c>
      <c r="L57" s="91">
        <v>11382839.268699443</v>
      </c>
      <c r="M57" s="91">
        <v>11644500.379115498</v>
      </c>
      <c r="N57" s="91">
        <v>11906511.59867583</v>
      </c>
      <c r="O57" s="91">
        <v>12167417.740330424</v>
      </c>
      <c r="P57" s="91">
        <v>12407914.728411555</v>
      </c>
      <c r="Q57" s="91">
        <v>12642742.242062798</v>
      </c>
      <c r="R57" s="91">
        <v>12846138.06682991</v>
      </c>
      <c r="S57" s="91">
        <v>13054918.42238048</v>
      </c>
      <c r="T57" s="91">
        <v>13247962.998042738</v>
      </c>
      <c r="U57" s="91">
        <v>13442933.534610396</v>
      </c>
      <c r="V57" s="91">
        <v>13638730.260838345</v>
      </c>
      <c r="W57" s="91">
        <v>13837723.286629478</v>
      </c>
      <c r="X57" s="91">
        <v>14044755.60236094</v>
      </c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</row>
    <row r="58" spans="1:37" ht="15">
      <c r="A58" t="s">
        <v>85</v>
      </c>
      <c r="B58" s="91">
        <v>8600689.248587789</v>
      </c>
      <c r="C58" s="91">
        <v>8927829.4460243</v>
      </c>
      <c r="D58" s="91">
        <v>9225625.47996864</v>
      </c>
      <c r="E58" s="91">
        <v>9531515.681128096</v>
      </c>
      <c r="F58" s="91">
        <v>9828418.24758802</v>
      </c>
      <c r="G58" s="91">
        <v>10136962.255006175</v>
      </c>
      <c r="H58" s="91">
        <v>10445709.618865944</v>
      </c>
      <c r="I58" s="91">
        <v>10682461.507455122</v>
      </c>
      <c r="J58" s="91">
        <v>10924439.217613263</v>
      </c>
      <c r="K58" s="91">
        <v>11169420.229416842</v>
      </c>
      <c r="L58" s="91">
        <v>11425681.574226571</v>
      </c>
      <c r="M58" s="91">
        <v>11688277.258846294</v>
      </c>
      <c r="N58" s="91">
        <v>11951253.746793194</v>
      </c>
      <c r="O58" s="91">
        <v>12213130.190184666</v>
      </c>
      <c r="P58" s="91">
        <v>12454628.255708264</v>
      </c>
      <c r="Q58" s="91">
        <v>12690403.463136893</v>
      </c>
      <c r="R58" s="91">
        <v>12894885.843803005</v>
      </c>
      <c r="S58" s="91">
        <v>13104728.395995542</v>
      </c>
      <c r="T58" s="91">
        <v>13298885.013165662</v>
      </c>
      <c r="U58" s="91">
        <v>13494966.719536634</v>
      </c>
      <c r="V58" s="91">
        <v>13691936.011373935</v>
      </c>
      <c r="W58" s="91">
        <v>13892143.535971904</v>
      </c>
      <c r="X58" s="91">
        <v>14100425.425521107</v>
      </c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</row>
    <row r="59" spans="1:37" ht="15">
      <c r="A59" t="s">
        <v>86</v>
      </c>
      <c r="B59" s="91">
        <v>8585794.796363384</v>
      </c>
      <c r="C59" s="91">
        <v>8912607.876810728</v>
      </c>
      <c r="D59" s="91">
        <v>9209963.785120632</v>
      </c>
      <c r="E59" s="91">
        <v>9515405.63298543</v>
      </c>
      <c r="F59" s="91">
        <v>9811865.025467379</v>
      </c>
      <c r="G59" s="91">
        <v>10119957.825747792</v>
      </c>
      <c r="H59" s="91">
        <v>10428242.733389512</v>
      </c>
      <c r="I59" s="91">
        <v>10664663.647011472</v>
      </c>
      <c r="J59" s="91">
        <v>10906285.730563436</v>
      </c>
      <c r="K59" s="91">
        <v>11150906.440239044</v>
      </c>
      <c r="L59" s="91">
        <v>11406781.545136942</v>
      </c>
      <c r="M59" s="91">
        <v>11668974.576548032</v>
      </c>
      <c r="N59" s="91">
        <v>11931553.470221596</v>
      </c>
      <c r="O59" s="91">
        <v>12193030.567345422</v>
      </c>
      <c r="P59" s="91">
        <v>12434184.441541169</v>
      </c>
      <c r="Q59" s="91">
        <v>12669613.197986761</v>
      </c>
      <c r="R59" s="91">
        <v>12873867.264315745</v>
      </c>
      <c r="S59" s="91">
        <v>13083465.629859585</v>
      </c>
      <c r="T59" s="91">
        <v>13277417.619498426</v>
      </c>
      <c r="U59" s="91">
        <v>13473290.980833141</v>
      </c>
      <c r="V59" s="91">
        <v>13670064.735501345</v>
      </c>
      <c r="W59" s="91">
        <v>13870079.295493951</v>
      </c>
      <c r="X59" s="91">
        <v>14078157.277977264</v>
      </c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</row>
    <row r="60" spans="1:37" ht="15">
      <c r="A60" t="s">
        <v>87</v>
      </c>
      <c r="B60" s="91">
        <v>8572365.704416431</v>
      </c>
      <c r="C60" s="91">
        <v>8898553.069841912</v>
      </c>
      <c r="D60" s="91">
        <v>9195606.905121408</v>
      </c>
      <c r="E60" s="91">
        <v>9500709.407159569</v>
      </c>
      <c r="F60" s="91">
        <v>9796893.20507342</v>
      </c>
      <c r="G60" s="91">
        <v>10104711.405024135</v>
      </c>
      <c r="H60" s="91">
        <v>10412712.618926732</v>
      </c>
      <c r="I60" s="91">
        <v>10648873.89301152</v>
      </c>
      <c r="J60" s="91">
        <v>10890246.192487502</v>
      </c>
      <c r="K60" s="91">
        <v>11134619.487956045</v>
      </c>
      <c r="L60" s="91">
        <v>11390234.731592989</v>
      </c>
      <c r="M60" s="91">
        <v>11652160.218515474</v>
      </c>
      <c r="N60" s="91">
        <v>11914465.117265642</v>
      </c>
      <c r="O60" s="91">
        <v>12175669.25522279</v>
      </c>
      <c r="P60" s="91">
        <v>12416556.555211306</v>
      </c>
      <c r="Q60" s="91">
        <v>12651745.559206985</v>
      </c>
      <c r="R60" s="91">
        <v>12855743.807508113</v>
      </c>
      <c r="S60" s="91">
        <v>13065101.95570437</v>
      </c>
      <c r="T60" s="91">
        <v>13258804.733787078</v>
      </c>
      <c r="U60" s="91">
        <v>13454434.969307492</v>
      </c>
      <c r="V60" s="91">
        <v>13650952.20628204</v>
      </c>
      <c r="W60" s="91">
        <v>13850704.002887642</v>
      </c>
      <c r="X60" s="91">
        <v>14058511.179768642</v>
      </c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</row>
    <row r="61" spans="1:37" ht="15">
      <c r="A61" t="s">
        <v>88</v>
      </c>
      <c r="B61" s="91">
        <v>8578650.519117193</v>
      </c>
      <c r="C61" s="91">
        <v>8905113.03176244</v>
      </c>
      <c r="D61" s="91">
        <v>9201996.746297259</v>
      </c>
      <c r="E61" s="91">
        <v>9506986.365761362</v>
      </c>
      <c r="F61" s="91">
        <v>9802905.713958899</v>
      </c>
      <c r="G61" s="91">
        <v>10110442.497158254</v>
      </c>
      <c r="H61" s="91">
        <v>10418158.791997662</v>
      </c>
      <c r="I61" s="91">
        <v>10654197.90145045</v>
      </c>
      <c r="J61" s="91">
        <v>10895375.694613472</v>
      </c>
      <c r="K61" s="91">
        <v>11139533.33526502</v>
      </c>
      <c r="L61" s="91">
        <v>11394904.315580826</v>
      </c>
      <c r="M61" s="91">
        <v>11656563.848566443</v>
      </c>
      <c r="N61" s="91">
        <v>11918612.518144814</v>
      </c>
      <c r="O61" s="91">
        <v>12179541.298984181</v>
      </c>
      <c r="P61" s="91">
        <v>12420211.128847145</v>
      </c>
      <c r="Q61" s="91">
        <v>12655111.529446203</v>
      </c>
      <c r="R61" s="91">
        <v>12859026.567224165</v>
      </c>
      <c r="S61" s="91">
        <v>13068237.25738822</v>
      </c>
      <c r="T61" s="91">
        <v>13261850.832025696</v>
      </c>
      <c r="U61" s="91">
        <v>13457365.977122135</v>
      </c>
      <c r="V61" s="91">
        <v>13653800.597700331</v>
      </c>
      <c r="W61" s="91">
        <v>13853474.547448965</v>
      </c>
      <c r="X61" s="91">
        <v>14061191.431419758</v>
      </c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</row>
    <row r="62" spans="1:37" ht="15">
      <c r="A62" t="s">
        <v>89</v>
      </c>
      <c r="B62" s="91">
        <v>8544037.935609592</v>
      </c>
      <c r="C62" s="91">
        <v>8869142.442449084</v>
      </c>
      <c r="D62" s="91">
        <v>9164737.963791229</v>
      </c>
      <c r="E62" s="91">
        <v>9468435.292357918</v>
      </c>
      <c r="F62" s="91">
        <v>9762963.168634418</v>
      </c>
      <c r="G62" s="91">
        <v>10069122.492610786</v>
      </c>
      <c r="H62" s="91">
        <v>10375399.78419975</v>
      </c>
      <c r="I62" s="91">
        <v>10610362.928132867</v>
      </c>
      <c r="J62" s="91">
        <v>10850325.579977399</v>
      </c>
      <c r="K62" s="91">
        <v>11093233.773050286</v>
      </c>
      <c r="L62" s="91">
        <v>11347239.892477013</v>
      </c>
      <c r="M62" s="91">
        <v>11607455.797974546</v>
      </c>
      <c r="N62" s="91">
        <v>11868056.468561837</v>
      </c>
      <c r="O62" s="91">
        <v>12127481.505098797</v>
      </c>
      <c r="P62" s="91">
        <v>12366797.872774942</v>
      </c>
      <c r="Q62" s="91">
        <v>12600267.597677173</v>
      </c>
      <c r="R62" s="91">
        <v>12803184.812987959</v>
      </c>
      <c r="S62" s="91">
        <v>13011311.84124454</v>
      </c>
      <c r="T62" s="91">
        <v>13203915.882813174</v>
      </c>
      <c r="U62" s="91">
        <v>13398384.051481023</v>
      </c>
      <c r="V62" s="91">
        <v>13593803.329350471</v>
      </c>
      <c r="W62" s="91">
        <v>13792444.369967824</v>
      </c>
      <c r="X62" s="91">
        <v>13999069.814418975</v>
      </c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</row>
    <row r="63" spans="1:37" ht="15">
      <c r="A63" t="s">
        <v>90</v>
      </c>
      <c r="B63" s="91">
        <v>8556045.519729408</v>
      </c>
      <c r="C63" s="91">
        <v>8881354.356377423</v>
      </c>
      <c r="D63" s="91">
        <v>9177489.704794932</v>
      </c>
      <c r="E63" s="91">
        <v>9481716.166093556</v>
      </c>
      <c r="F63" s="91">
        <v>9776804.25288126</v>
      </c>
      <c r="G63" s="91">
        <v>10083562.893439803</v>
      </c>
      <c r="H63" s="91">
        <v>10390430.830580214</v>
      </c>
      <c r="I63" s="91">
        <v>10625790.964516832</v>
      </c>
      <c r="J63" s="91">
        <v>10866172.734497286</v>
      </c>
      <c r="K63" s="91">
        <v>11109509.27898215</v>
      </c>
      <c r="L63" s="91">
        <v>11363961.738732185</v>
      </c>
      <c r="M63" s="91">
        <v>11624633.80617901</v>
      </c>
      <c r="N63" s="91">
        <v>11885681.939190686</v>
      </c>
      <c r="O63" s="91">
        <v>12145547.808629725</v>
      </c>
      <c r="P63" s="91">
        <v>12385246.698016187</v>
      </c>
      <c r="Q63" s="91">
        <v>12619104.976833627</v>
      </c>
      <c r="R63" s="91">
        <v>12822298.140894176</v>
      </c>
      <c r="S63" s="91">
        <v>13030729.763829513</v>
      </c>
      <c r="T63" s="91">
        <v>13223576.003891792</v>
      </c>
      <c r="U63" s="91">
        <v>13418294.97669653</v>
      </c>
      <c r="V63" s="91">
        <v>13613950.768916765</v>
      </c>
      <c r="W63" s="91">
        <v>13812825.519357909</v>
      </c>
      <c r="X63" s="91">
        <v>14019695.989225896</v>
      </c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</row>
    <row r="64" spans="1:37" ht="15">
      <c r="A64" t="s">
        <v>91</v>
      </c>
      <c r="B64" s="91">
        <v>8544264.959650572</v>
      </c>
      <c r="C64" s="91">
        <v>8868884.98641754</v>
      </c>
      <c r="D64" s="91">
        <v>9164770.039744426</v>
      </c>
      <c r="E64" s="91">
        <v>9468721.457965408</v>
      </c>
      <c r="F64" s="91">
        <v>9763466.205856053</v>
      </c>
      <c r="G64" s="91">
        <v>10070005.60289655</v>
      </c>
      <c r="H64" s="91">
        <v>10376573.9491038</v>
      </c>
      <c r="I64" s="91">
        <v>10611500.48941973</v>
      </c>
      <c r="J64" s="91">
        <v>10851349.98456799</v>
      </c>
      <c r="K64" s="91">
        <v>11094132.562689338</v>
      </c>
      <c r="L64" s="91">
        <v>11347945.505492873</v>
      </c>
      <c r="M64" s="91">
        <v>11607914.815171685</v>
      </c>
      <c r="N64" s="91">
        <v>11868213.403419077</v>
      </c>
      <c r="O64" s="91">
        <v>12127230.735563105</v>
      </c>
      <c r="P64" s="91">
        <v>12366049.669910401</v>
      </c>
      <c r="Q64" s="91">
        <v>12598944.03517362</v>
      </c>
      <c r="R64" s="91">
        <v>12801280.206321962</v>
      </c>
      <c r="S64" s="91">
        <v>13008828.755984766</v>
      </c>
      <c r="T64" s="91">
        <v>13200662.060424302</v>
      </c>
      <c r="U64" s="91">
        <v>13394337.820617937</v>
      </c>
      <c r="V64" s="91">
        <v>13588919.053654673</v>
      </c>
      <c r="W64" s="91">
        <v>13786663.792849556</v>
      </c>
      <c r="X64" s="91">
        <v>13992351.266357679</v>
      </c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</row>
    <row r="65" spans="1:37" ht="15">
      <c r="A65" t="s">
        <v>92</v>
      </c>
      <c r="B65" s="91">
        <v>8443147.97294428</v>
      </c>
      <c r="C65" s="91">
        <v>8764376.124715561</v>
      </c>
      <c r="D65" s="91">
        <v>9057603.365200078</v>
      </c>
      <c r="E65" s="91">
        <v>9358734.42366465</v>
      </c>
      <c r="F65" s="91">
        <v>9650992.665758088</v>
      </c>
      <c r="G65" s="91">
        <v>9954955.389087096</v>
      </c>
      <c r="H65" s="91">
        <v>10258922.772047862</v>
      </c>
      <c r="I65" s="91">
        <v>10491860.857146911</v>
      </c>
      <c r="J65" s="91">
        <v>10729743.203404862</v>
      </c>
      <c r="K65" s="91">
        <v>10970566.786258994</v>
      </c>
      <c r="L65" s="91">
        <v>11222334.540122624</v>
      </c>
      <c r="M65" s="91">
        <v>11480214.411971306</v>
      </c>
      <c r="N65" s="91">
        <v>11738439.758823209</v>
      </c>
      <c r="O65" s="91">
        <v>11995440.702053335</v>
      </c>
      <c r="P65" s="91">
        <v>12232472.484498011</v>
      </c>
      <c r="Q65" s="91">
        <v>12463736.645886447</v>
      </c>
      <c r="R65" s="91">
        <v>12664699.043685663</v>
      </c>
      <c r="S65" s="91">
        <v>12870900.380331177</v>
      </c>
      <c r="T65" s="91">
        <v>13061556.795111366</v>
      </c>
      <c r="U65" s="91">
        <v>13254084.1876814</v>
      </c>
      <c r="V65" s="91">
        <v>13447521.766572237</v>
      </c>
      <c r="W65" s="91">
        <v>13644129.87156504</v>
      </c>
      <c r="X65" s="91">
        <v>13848637.49359691</v>
      </c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</row>
    <row r="66" spans="1:37" ht="15">
      <c r="A66" t="s">
        <v>93</v>
      </c>
      <c r="B66" s="91">
        <v>8410432.859593617</v>
      </c>
      <c r="C66" s="91">
        <v>8729748.713440627</v>
      </c>
      <c r="D66" s="91">
        <v>9020861.814338595</v>
      </c>
      <c r="E66" s="91">
        <v>9319928.653622512</v>
      </c>
      <c r="F66" s="91">
        <v>9609933.633424118</v>
      </c>
      <c r="G66" s="91">
        <v>9911478.300370105</v>
      </c>
      <c r="H66" s="91">
        <v>10213066.45679653</v>
      </c>
      <c r="I66" s="91">
        <v>10444365.282795087</v>
      </c>
      <c r="J66" s="91">
        <v>10680506.503324395</v>
      </c>
      <c r="K66" s="91">
        <v>10919535.812660167</v>
      </c>
      <c r="L66" s="91">
        <v>11169428.374081735</v>
      </c>
      <c r="M66" s="91">
        <v>11425383.91908901</v>
      </c>
      <c r="N66" s="91">
        <v>11681699.790339934</v>
      </c>
      <c r="O66" s="91">
        <v>11936798.141427703</v>
      </c>
      <c r="P66" s="91">
        <v>12172112.795827359</v>
      </c>
      <c r="Q66" s="91">
        <v>12401612.378016917</v>
      </c>
      <c r="R66" s="91">
        <v>12601190.472912561</v>
      </c>
      <c r="S66" s="91">
        <v>12805880.533961631</v>
      </c>
      <c r="T66" s="91">
        <v>12995229.79726816</v>
      </c>
      <c r="U66" s="91">
        <v>13186400.488751259</v>
      </c>
      <c r="V66" s="91">
        <v>13378509.942523574</v>
      </c>
      <c r="W66" s="91">
        <v>13573778.027538905</v>
      </c>
      <c r="X66" s="91">
        <v>13776884.040846642</v>
      </c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</row>
    <row r="67" spans="1:37" ht="15">
      <c r="A67" t="s">
        <v>94</v>
      </c>
      <c r="B67" s="91">
        <v>8380671.74963103</v>
      </c>
      <c r="C67" s="91">
        <v>8698415.27497215</v>
      </c>
      <c r="D67" s="91">
        <v>8988075.02536996</v>
      </c>
      <c r="E67" s="91">
        <v>9285693.15846338</v>
      </c>
      <c r="F67" s="91">
        <v>9574256.350347474</v>
      </c>
      <c r="G67" s="91">
        <v>9874200.668741195</v>
      </c>
      <c r="H67" s="91">
        <v>10174233.404592188</v>
      </c>
      <c r="I67" s="91">
        <v>10404561.500341866</v>
      </c>
      <c r="J67" s="91">
        <v>10639722.095438344</v>
      </c>
      <c r="K67" s="91">
        <v>10877755.876807045</v>
      </c>
      <c r="L67" s="91">
        <v>11126629.899356885</v>
      </c>
      <c r="M67" s="91">
        <v>11381559.663405335</v>
      </c>
      <c r="N67" s="91">
        <v>11636888.277659329</v>
      </c>
      <c r="O67" s="91">
        <v>11891062.611792924</v>
      </c>
      <c r="P67" s="91">
        <v>12125631.342060959</v>
      </c>
      <c r="Q67" s="91">
        <v>12354429.068822855</v>
      </c>
      <c r="R67" s="91">
        <v>12553552.876164215</v>
      </c>
      <c r="S67" s="91">
        <v>12757736.721800663</v>
      </c>
      <c r="T67" s="91">
        <v>12946798.39863682</v>
      </c>
      <c r="U67" s="91">
        <v>13137676.335754227</v>
      </c>
      <c r="V67" s="91">
        <v>13329535.831252111</v>
      </c>
      <c r="W67" s="91">
        <v>13524582.064440364</v>
      </c>
      <c r="X67" s="91">
        <v>13727452.830775086</v>
      </c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</row>
    <row r="68" spans="1:37" ht="15">
      <c r="A68" t="s">
        <v>95</v>
      </c>
      <c r="B68" s="91">
        <v>8292873.332141366</v>
      </c>
      <c r="C68" s="91">
        <v>8607665.15310662</v>
      </c>
      <c r="D68" s="91">
        <v>8895006.879686536</v>
      </c>
      <c r="E68" s="91">
        <v>9190166.77681352</v>
      </c>
      <c r="F68" s="91">
        <v>9476611.442715095</v>
      </c>
      <c r="G68" s="91">
        <v>9774309.030680012</v>
      </c>
      <c r="H68" s="91">
        <v>10072100.857681027</v>
      </c>
      <c r="I68" s="91">
        <v>10300803.376659185</v>
      </c>
      <c r="J68" s="91">
        <v>10534394.897768795</v>
      </c>
      <c r="K68" s="91">
        <v>10770876.429072365</v>
      </c>
      <c r="L68" s="91">
        <v>11018151.384160144</v>
      </c>
      <c r="M68" s="91">
        <v>11271465.74187409</v>
      </c>
      <c r="N68" s="91">
        <v>11525213.993965441</v>
      </c>
      <c r="O68" s="91">
        <v>11777899.712704208</v>
      </c>
      <c r="P68" s="91">
        <v>12011209.77618102</v>
      </c>
      <c r="Q68" s="91">
        <v>12238926.327051083</v>
      </c>
      <c r="R68" s="91">
        <v>12437178.094624644</v>
      </c>
      <c r="S68" s="91">
        <v>12640524.393966224</v>
      </c>
      <c r="T68" s="91">
        <v>12828960.835338993</v>
      </c>
      <c r="U68" s="91">
        <v>13019252.157125432</v>
      </c>
      <c r="V68" s="91">
        <v>13210545.869779848</v>
      </c>
      <c r="W68" s="91">
        <v>13405056.453228014</v>
      </c>
      <c r="X68" s="91">
        <v>13607373.453935241</v>
      </c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</row>
    <row r="69" spans="1:37" ht="15">
      <c r="A69" t="s">
        <v>96</v>
      </c>
      <c r="B69" s="91">
        <v>8124269.638919905</v>
      </c>
      <c r="C69" s="91">
        <v>8432760.756508043</v>
      </c>
      <c r="D69" s="91">
        <v>8714751.458137382</v>
      </c>
      <c r="E69" s="91">
        <v>9004372.564914072</v>
      </c>
      <c r="F69" s="91">
        <v>9285455.254221942</v>
      </c>
      <c r="G69" s="91">
        <v>9577687.964623794</v>
      </c>
      <c r="H69" s="91">
        <v>9869919.879501808</v>
      </c>
      <c r="I69" s="91">
        <v>10094301.66575278</v>
      </c>
      <c r="J69" s="91">
        <v>10323394.094794314</v>
      </c>
      <c r="K69" s="91">
        <v>10555318.984554796</v>
      </c>
      <c r="L69" s="91">
        <v>10797761.986440383</v>
      </c>
      <c r="M69" s="91">
        <v>11046074.242731262</v>
      </c>
      <c r="N69" s="91">
        <v>11294803.527410086</v>
      </c>
      <c r="O69" s="91">
        <v>11542432.400894836</v>
      </c>
      <c r="P69" s="91">
        <v>11771103.96656668</v>
      </c>
      <c r="Q69" s="91">
        <v>11994236.596445473</v>
      </c>
      <c r="R69" s="91">
        <v>12188701.65078394</v>
      </c>
      <c r="S69" s="91">
        <v>12388154.934178224</v>
      </c>
      <c r="T69" s="91">
        <v>12572942.979433892</v>
      </c>
      <c r="U69" s="91">
        <v>12759545.955928018</v>
      </c>
      <c r="V69" s="91">
        <v>12947154.405977994</v>
      </c>
      <c r="W69" s="91">
        <v>13137920.193996437</v>
      </c>
      <c r="X69" s="91">
        <v>13336328.62468943</v>
      </c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</row>
    <row r="70" spans="1:37" ht="15">
      <c r="A70" t="s">
        <v>97</v>
      </c>
      <c r="B70" s="91">
        <v>7909568.070835482</v>
      </c>
      <c r="C70" s="91">
        <v>8210071.304904715</v>
      </c>
      <c r="D70" s="91">
        <v>8484635.387027953</v>
      </c>
      <c r="E70" s="91">
        <v>8766628.49681047</v>
      </c>
      <c r="F70" s="91">
        <v>9040416.559677577</v>
      </c>
      <c r="G70" s="91">
        <v>9324920.272624435</v>
      </c>
      <c r="H70" s="91">
        <v>9609474.801593691</v>
      </c>
      <c r="I70" s="91">
        <v>9828284.828278786</v>
      </c>
      <c r="J70" s="91">
        <v>10051749.368679754</v>
      </c>
      <c r="K70" s="91">
        <v>10277995.064781506</v>
      </c>
      <c r="L70" s="91">
        <v>10514538.17658192</v>
      </c>
      <c r="M70" s="91">
        <v>10756836.161307923</v>
      </c>
      <c r="N70" s="91">
        <v>10999611.48129816</v>
      </c>
      <c r="O70" s="91">
        <v>11241429.622969516</v>
      </c>
      <c r="P70" s="91">
        <v>11464929.687677225</v>
      </c>
      <c r="Q70" s="91">
        <v>11683129.55609431</v>
      </c>
      <c r="R70" s="91">
        <v>11873531.425830465</v>
      </c>
      <c r="S70" s="91">
        <v>12068805.035618579</v>
      </c>
      <c r="T70" s="91">
        <v>12250020.602674376</v>
      </c>
      <c r="U70" s="91">
        <v>12433042.195822159</v>
      </c>
      <c r="V70" s="91">
        <v>12617116.744048264</v>
      </c>
      <c r="W70" s="91">
        <v>12804356.98151738</v>
      </c>
      <c r="X70" s="91">
        <v>12999098.264381133</v>
      </c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</row>
    <row r="71" spans="1:37" ht="15">
      <c r="A71" t="s">
        <v>98</v>
      </c>
      <c r="B71" s="91">
        <v>7740461.294427724</v>
      </c>
      <c r="C71" s="91">
        <v>8034375.137747241</v>
      </c>
      <c r="D71" s="91">
        <v>8303669.62315756</v>
      </c>
      <c r="E71" s="91">
        <v>8580131.967209367</v>
      </c>
      <c r="F71" s="91">
        <v>8848997.177655598</v>
      </c>
      <c r="G71" s="91">
        <v>9128179.079073971</v>
      </c>
      <c r="H71" s="91">
        <v>9407520.711563827</v>
      </c>
      <c r="I71" s="91">
        <v>9622503.336831814</v>
      </c>
      <c r="J71" s="91">
        <v>9842318.590006715</v>
      </c>
      <c r="K71" s="91">
        <v>10064929.40797448</v>
      </c>
      <c r="L71" s="91">
        <v>10297784.464763548</v>
      </c>
      <c r="M71" s="91">
        <v>10536391.473562332</v>
      </c>
      <c r="N71" s="91">
        <v>10775528.048306704</v>
      </c>
      <c r="O71" s="91">
        <v>11013925.244796732</v>
      </c>
      <c r="P71" s="91">
        <v>11234380.982693382</v>
      </c>
      <c r="Q71" s="91">
        <v>11449928.753157394</v>
      </c>
      <c r="R71" s="91">
        <v>11637806.553788057</v>
      </c>
      <c r="S71" s="91">
        <v>11830619.184869375</v>
      </c>
      <c r="T71" s="91">
        <v>12009796.871894358</v>
      </c>
      <c r="U71" s="91">
        <v>12190846.784740742</v>
      </c>
      <c r="V71" s="91">
        <v>12372925.908961853</v>
      </c>
      <c r="W71" s="91">
        <v>12558200.605079401</v>
      </c>
      <c r="X71" s="91">
        <v>12750925.720950497</v>
      </c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</row>
    <row r="72" spans="1:37" ht="15">
      <c r="A72" t="s">
        <v>99</v>
      </c>
      <c r="B72" s="91">
        <v>7824284.392734242</v>
      </c>
      <c r="C72" s="91">
        <v>8119964.458997846</v>
      </c>
      <c r="D72" s="91">
        <v>8388512.096317947</v>
      </c>
      <c r="E72" s="91">
        <v>8664604.81039186</v>
      </c>
      <c r="F72" s="91">
        <v>8932167.37833798</v>
      </c>
      <c r="G72" s="91">
        <v>9209746.672410714</v>
      </c>
      <c r="H72" s="91">
        <v>9487685.172248688</v>
      </c>
      <c r="I72" s="91">
        <v>9701946.89309034</v>
      </c>
      <c r="J72" s="91">
        <v>9920862.737278637</v>
      </c>
      <c r="K72" s="91">
        <v>10142446.566694247</v>
      </c>
      <c r="L72" s="91">
        <v>10374284.060308482</v>
      </c>
      <c r="M72" s="91">
        <v>10611873.526877219</v>
      </c>
      <c r="N72" s="91">
        <v>10849992.582412843</v>
      </c>
      <c r="O72" s="91">
        <v>11087335.752936006</v>
      </c>
      <c r="P72" s="91">
        <v>11306706.07825057</v>
      </c>
      <c r="Q72" s="91">
        <v>11520869.372304525</v>
      </c>
      <c r="R72" s="91">
        <v>11707521.35786417</v>
      </c>
      <c r="S72" s="91">
        <v>11898812.06478296</v>
      </c>
      <c r="T72" s="91">
        <v>12076630.880376715</v>
      </c>
      <c r="U72" s="91">
        <v>12256175.565122629</v>
      </c>
      <c r="V72" s="91">
        <v>12436758.394048357</v>
      </c>
      <c r="W72" s="91">
        <v>12620486.861363865</v>
      </c>
      <c r="X72" s="91">
        <v>12811604.699266316</v>
      </c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</row>
    <row r="73" spans="1:37" ht="15">
      <c r="A73" t="s">
        <v>100</v>
      </c>
      <c r="B73" s="91">
        <v>7445957.698212754</v>
      </c>
      <c r="C73" s="91">
        <v>7727115.922188261</v>
      </c>
      <c r="D73" s="91">
        <v>7984909.967384957</v>
      </c>
      <c r="E73" s="91">
        <v>8249610.829183588</v>
      </c>
      <c r="F73" s="91">
        <v>8506407.472185878</v>
      </c>
      <c r="G73" s="91">
        <v>8773376.172334306</v>
      </c>
      <c r="H73" s="91">
        <v>9040390.689148456</v>
      </c>
      <c r="I73" s="91">
        <v>9244994.918461563</v>
      </c>
      <c r="J73" s="91">
        <v>9453972.75885275</v>
      </c>
      <c r="K73" s="91">
        <v>9665507.330780819</v>
      </c>
      <c r="L73" s="91">
        <v>9886670.297847243</v>
      </c>
      <c r="M73" s="91">
        <v>10113184.37816045</v>
      </c>
      <c r="N73" s="91">
        <v>10339969.8568084</v>
      </c>
      <c r="O73" s="91">
        <v>10565684.188425822</v>
      </c>
      <c r="P73" s="91">
        <v>10773713.838916995</v>
      </c>
      <c r="Q73" s="91">
        <v>10976685.762153361</v>
      </c>
      <c r="R73" s="91">
        <v>11152721.650330868</v>
      </c>
      <c r="S73" s="91">
        <v>11333382.0255552</v>
      </c>
      <c r="T73" s="91">
        <v>11500294.80348376</v>
      </c>
      <c r="U73" s="91">
        <v>11668854.09275451</v>
      </c>
      <c r="V73" s="91">
        <v>11838124.402351212</v>
      </c>
      <c r="W73" s="91">
        <v>12010181.71678018</v>
      </c>
      <c r="X73" s="91">
        <v>12189183.734243339</v>
      </c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</row>
    <row r="74" spans="1:37" ht="15">
      <c r="A74" t="s">
        <v>101</v>
      </c>
      <c r="B74" s="91">
        <v>7423794.1585478475</v>
      </c>
      <c r="C74" s="91">
        <v>7703570.551075663</v>
      </c>
      <c r="D74" s="91">
        <v>7959527.352071951</v>
      </c>
      <c r="E74" s="91">
        <v>8222512.532017852</v>
      </c>
      <c r="F74" s="91">
        <v>8477133.559936265</v>
      </c>
      <c r="G74" s="91">
        <v>8741906.241016034</v>
      </c>
      <c r="H74" s="91">
        <v>9006633.728960816</v>
      </c>
      <c r="I74" s="91">
        <v>9209766.23558151</v>
      </c>
      <c r="J74" s="91">
        <v>9416933.473580593</v>
      </c>
      <c r="K74" s="91">
        <v>9626568.3691494</v>
      </c>
      <c r="L74" s="91">
        <v>9845624.510534387</v>
      </c>
      <c r="M74" s="91">
        <v>10069885.646852672</v>
      </c>
      <c r="N74" s="91">
        <v>10294439.075875327</v>
      </c>
      <c r="O74" s="91">
        <v>10517811.12947852</v>
      </c>
      <c r="P74" s="91">
        <v>10723828.481016083</v>
      </c>
      <c r="Q74" s="91">
        <v>10924530.334573379</v>
      </c>
      <c r="R74" s="91">
        <v>11099325.4434948</v>
      </c>
      <c r="S74" s="91">
        <v>11278491.544260757</v>
      </c>
      <c r="T74" s="91">
        <v>11444147.074626703</v>
      </c>
      <c r="U74" s="91">
        <v>11611344.949939555</v>
      </c>
      <c r="V74" s="91">
        <v>11779376.593922481</v>
      </c>
      <c r="W74" s="91">
        <v>11950189.982802568</v>
      </c>
      <c r="X74" s="91">
        <v>12127850.875245843</v>
      </c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</row>
    <row r="75" spans="1:37" ht="15">
      <c r="A75" t="s">
        <v>102</v>
      </c>
      <c r="B75" s="91">
        <v>7354703.798881824</v>
      </c>
      <c r="C75" s="91">
        <v>7632298.342673476</v>
      </c>
      <c r="D75" s="91">
        <v>7887215.352227804</v>
      </c>
      <c r="E75" s="91">
        <v>8149053.317170054</v>
      </c>
      <c r="F75" s="91">
        <v>8402421.258610263</v>
      </c>
      <c r="G75" s="91">
        <v>8666365.478964347</v>
      </c>
      <c r="H75" s="91">
        <v>8929917.086118232</v>
      </c>
      <c r="I75" s="91">
        <v>9131800.047414681</v>
      </c>
      <c r="J75" s="91">
        <v>9337312.781916361</v>
      </c>
      <c r="K75" s="91">
        <v>9545243.017256634</v>
      </c>
      <c r="L75" s="91">
        <v>9762257.434457002</v>
      </c>
      <c r="M75" s="91">
        <v>9984232.109534647</v>
      </c>
      <c r="N75" s="91">
        <v>10206425.231635664</v>
      </c>
      <c r="O75" s="91">
        <v>10427150.140768819</v>
      </c>
      <c r="P75" s="91">
        <v>10630719.056137642</v>
      </c>
      <c r="Q75" s="91">
        <v>10828703.086562341</v>
      </c>
      <c r="R75" s="91">
        <v>11001776.163267419</v>
      </c>
      <c r="S75" s="91">
        <v>11179103.284867438</v>
      </c>
      <c r="T75" s="91">
        <v>11342744.310061093</v>
      </c>
      <c r="U75" s="91">
        <v>11507852.634853385</v>
      </c>
      <c r="V75" s="91">
        <v>11673842.010819286</v>
      </c>
      <c r="W75" s="91">
        <v>11842531.632348437</v>
      </c>
      <c r="X75" s="91">
        <v>12017926.959507756</v>
      </c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</row>
    <row r="76" spans="1:37" ht="15">
      <c r="A76" t="s">
        <v>103</v>
      </c>
      <c r="B76" s="91">
        <v>7396604.66232562</v>
      </c>
      <c r="C76" s="91">
        <v>7676548.2009842815</v>
      </c>
      <c r="D76" s="91">
        <v>7934908.263459196</v>
      </c>
      <c r="E76" s="91">
        <v>8200161.424946639</v>
      </c>
      <c r="F76" s="91">
        <v>8456703.638317857</v>
      </c>
      <c r="G76" s="91">
        <v>8724613.8586977</v>
      </c>
      <c r="H76" s="91">
        <v>8991668.03135729</v>
      </c>
      <c r="I76" s="91">
        <v>9195661.278640889</v>
      </c>
      <c r="J76" s="91">
        <v>9402849.084622301</v>
      </c>
      <c r="K76" s="91">
        <v>9612441.44782343</v>
      </c>
      <c r="L76" s="91">
        <v>9830854.83777596</v>
      </c>
      <c r="M76" s="91">
        <v>10054010.40676115</v>
      </c>
      <c r="N76" s="91">
        <v>10277274.778480485</v>
      </c>
      <c r="O76" s="91">
        <v>10498658.06153609</v>
      </c>
      <c r="P76" s="91">
        <v>10702770.153919008</v>
      </c>
      <c r="Q76" s="91">
        <v>10900858.876942756</v>
      </c>
      <c r="R76" s="91">
        <v>11074746.697600085</v>
      </c>
      <c r="S76" s="91">
        <v>11252842.17071426</v>
      </c>
      <c r="T76" s="91">
        <v>11416698.52487105</v>
      </c>
      <c r="U76" s="91">
        <v>11581955.306132575</v>
      </c>
      <c r="V76" s="91">
        <v>11748143.515578754</v>
      </c>
      <c r="W76" s="91">
        <v>11916952.099419966</v>
      </c>
      <c r="X76" s="91">
        <v>12092399.994465344</v>
      </c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</row>
    <row r="77" spans="1:37" ht="15">
      <c r="A77" t="s">
        <v>104</v>
      </c>
      <c r="B77" s="91">
        <v>7680688.758825352</v>
      </c>
      <c r="C77" s="91">
        <v>7971767.019101411</v>
      </c>
      <c r="D77" s="91">
        <v>8239831.878821337</v>
      </c>
      <c r="E77" s="91">
        <v>8515221.127252279</v>
      </c>
      <c r="F77" s="91">
        <v>8780683.941231567</v>
      </c>
      <c r="G77" s="91">
        <v>9058566.985951338</v>
      </c>
      <c r="H77" s="91">
        <v>9335141.21835903</v>
      </c>
      <c r="I77" s="91">
        <v>9545956.709968694</v>
      </c>
      <c r="J77" s="91">
        <v>9759349.993434971</v>
      </c>
      <c r="K77" s="91">
        <v>9975093.172382403</v>
      </c>
      <c r="L77" s="91">
        <v>10199537.773548784</v>
      </c>
      <c r="M77" s="91">
        <v>10428566.587813575</v>
      </c>
      <c r="N77" s="91">
        <v>10657572.710620686</v>
      </c>
      <c r="O77" s="91">
        <v>10884102.779918894</v>
      </c>
      <c r="P77" s="91">
        <v>11092810.68534734</v>
      </c>
      <c r="Q77" s="91">
        <v>11294566.614072192</v>
      </c>
      <c r="R77" s="91">
        <v>11472623.090791265</v>
      </c>
      <c r="S77" s="91">
        <v>11654690.847682822</v>
      </c>
      <c r="T77" s="91">
        <v>11821630.14167235</v>
      </c>
      <c r="U77" s="91">
        <v>11989801.743809694</v>
      </c>
      <c r="V77" s="91">
        <v>12159011.024873318</v>
      </c>
      <c r="W77" s="91">
        <v>12330756.496025423</v>
      </c>
      <c r="X77" s="91">
        <v>12509161.299107457</v>
      </c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</row>
    <row r="78" spans="1:37" ht="15">
      <c r="A78" t="s">
        <v>105</v>
      </c>
      <c r="B78" s="91">
        <v>7802676.510314902</v>
      </c>
      <c r="C78" s="91">
        <v>8099230.680966552</v>
      </c>
      <c r="D78" s="91">
        <v>8373342.542662624</v>
      </c>
      <c r="E78" s="91">
        <v>8654869.94443784</v>
      </c>
      <c r="F78" s="91">
        <v>8925896.869907746</v>
      </c>
      <c r="G78" s="91">
        <v>9210417.612239007</v>
      </c>
      <c r="H78" s="91">
        <v>9493075.889332818</v>
      </c>
      <c r="I78" s="91">
        <v>9707723.204102198</v>
      </c>
      <c r="J78" s="91">
        <v>9924388.338358529</v>
      </c>
      <c r="K78" s="91">
        <v>10143373.938156936</v>
      </c>
      <c r="L78" s="91">
        <v>10370789.714742834</v>
      </c>
      <c r="M78" s="91">
        <v>10602548.02105516</v>
      </c>
      <c r="N78" s="91">
        <v>10834112.051359488</v>
      </c>
      <c r="O78" s="91">
        <v>11062619.532155046</v>
      </c>
      <c r="P78" s="91">
        <v>11272938.56619435</v>
      </c>
      <c r="Q78" s="91">
        <v>11475630.320287183</v>
      </c>
      <c r="R78" s="91">
        <v>11655227.045999756</v>
      </c>
      <c r="S78" s="91">
        <v>11838756.098069742</v>
      </c>
      <c r="T78" s="91">
        <v>12006277.7865083</v>
      </c>
      <c r="U78" s="91">
        <v>12174915.811207669</v>
      </c>
      <c r="V78" s="91">
        <v>12344617.544567658</v>
      </c>
      <c r="W78" s="91">
        <v>12516716.734296765</v>
      </c>
      <c r="X78" s="91">
        <v>12695404.14793252</v>
      </c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</row>
    <row r="79" spans="1:37" ht="15">
      <c r="A79" t="s">
        <v>106</v>
      </c>
      <c r="B79" s="91">
        <v>7859359.038477988</v>
      </c>
      <c r="C79" s="91">
        <v>8158748.510096533</v>
      </c>
      <c r="D79" s="91">
        <v>8436371.448341696</v>
      </c>
      <c r="E79" s="91">
        <v>8721411.355254777</v>
      </c>
      <c r="F79" s="91">
        <v>8995739.563798128</v>
      </c>
      <c r="G79" s="91">
        <v>9284224.288454305</v>
      </c>
      <c r="H79" s="91">
        <v>9570495.977627652</v>
      </c>
      <c r="I79" s="91">
        <v>9787382.433741314</v>
      </c>
      <c r="J79" s="91">
        <v>10005978.920000102</v>
      </c>
      <c r="K79" s="91">
        <v>10226893.872561976</v>
      </c>
      <c r="L79" s="91">
        <v>10456073.63308578</v>
      </c>
      <c r="M79" s="91">
        <v>10689451.115713999</v>
      </c>
      <c r="N79" s="91">
        <v>10922534.281499052</v>
      </c>
      <c r="O79" s="91">
        <v>11152226.59425865</v>
      </c>
      <c r="P79" s="91">
        <v>11363530.447814234</v>
      </c>
      <c r="Q79" s="91">
        <v>11566852.734043304</v>
      </c>
      <c r="R79" s="91">
        <v>11747430.87296279</v>
      </c>
      <c r="S79" s="91">
        <v>11931931.121096732</v>
      </c>
      <c r="T79" s="91">
        <v>12099896.229502432</v>
      </c>
      <c r="U79" s="91">
        <v>12268928.1551652</v>
      </c>
      <c r="V79" s="91">
        <v>12439038.341494143</v>
      </c>
      <c r="W79" s="91">
        <v>12611470.880435169</v>
      </c>
      <c r="X79" s="91">
        <v>12790454.89764814</v>
      </c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</row>
    <row r="80" spans="1:37" ht="15">
      <c r="A80" t="s">
        <v>107</v>
      </c>
      <c r="B80" s="91">
        <v>8000352.188126093</v>
      </c>
      <c r="C80" s="91">
        <v>8304766.296611681</v>
      </c>
      <c r="D80" s="91">
        <v>8586427.172250241</v>
      </c>
      <c r="E80" s="91">
        <v>8875789.894633032</v>
      </c>
      <c r="F80" s="91">
        <v>9153624.971643914</v>
      </c>
      <c r="G80" s="91">
        <v>9446068.67911431</v>
      </c>
      <c r="H80" s="91">
        <v>9736085.367632871</v>
      </c>
      <c r="I80" s="91">
        <v>9955750.746070638</v>
      </c>
      <c r="J80" s="91">
        <v>10176720.399580818</v>
      </c>
      <c r="K80" s="91">
        <v>10399942.827729046</v>
      </c>
      <c r="L80" s="91">
        <v>10631319.843807165</v>
      </c>
      <c r="M80" s="91">
        <v>10866781.258295523</v>
      </c>
      <c r="N80" s="91">
        <v>11101893.739910644</v>
      </c>
      <c r="O80" s="91">
        <v>11333301.58584101</v>
      </c>
      <c r="P80" s="91">
        <v>11546150.025887357</v>
      </c>
      <c r="Q80" s="91">
        <v>11750470.646614583</v>
      </c>
      <c r="R80" s="91">
        <v>11932590.11326527</v>
      </c>
      <c r="S80" s="91">
        <v>12118432.139859512</v>
      </c>
      <c r="T80" s="91">
        <v>12287409.232341245</v>
      </c>
      <c r="U80" s="91">
        <v>12457327.336959844</v>
      </c>
      <c r="V80" s="91">
        <v>12628411.614506617</v>
      </c>
      <c r="W80" s="91">
        <v>12801773.025151433</v>
      </c>
      <c r="X80" s="91">
        <v>12981662.923020562</v>
      </c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</row>
    <row r="81" spans="1:37" ht="15">
      <c r="A81" t="s">
        <v>108</v>
      </c>
      <c r="B81" s="91">
        <v>7988706.032263833</v>
      </c>
      <c r="C81" s="91">
        <v>8293095.797421809</v>
      </c>
      <c r="D81" s="91">
        <v>8575635.417039165</v>
      </c>
      <c r="E81" s="91">
        <v>8865829.504131578</v>
      </c>
      <c r="F81" s="91">
        <v>9144274.769327488</v>
      </c>
      <c r="G81" s="91">
        <v>9437884.093617005</v>
      </c>
      <c r="H81" s="91">
        <v>9728709.68663783</v>
      </c>
      <c r="I81" s="91">
        <v>9948486.89968898</v>
      </c>
      <c r="J81" s="91">
        <v>10169177.251004588</v>
      </c>
      <c r="K81" s="91">
        <v>10392078.408435564</v>
      </c>
      <c r="L81" s="91">
        <v>10622853.404280089</v>
      </c>
      <c r="M81" s="91">
        <v>10857497.626752855</v>
      </c>
      <c r="N81" s="91">
        <v>11091686.252450245</v>
      </c>
      <c r="O81" s="91">
        <v>11321827.420771038</v>
      </c>
      <c r="P81" s="91">
        <v>11533393.32129221</v>
      </c>
      <c r="Q81" s="91">
        <v>11736086.234296726</v>
      </c>
      <c r="R81" s="91">
        <v>11917268.524325728</v>
      </c>
      <c r="S81" s="91">
        <v>12102086.451367274</v>
      </c>
      <c r="T81" s="91">
        <v>12269652.582775885</v>
      </c>
      <c r="U81" s="91">
        <v>12438078.522965077</v>
      </c>
      <c r="V81" s="91">
        <v>12607681.169920819</v>
      </c>
      <c r="W81" s="91">
        <v>12779453.609456996</v>
      </c>
      <c r="X81" s="91">
        <v>12957637.658231275</v>
      </c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</row>
    <row r="82" spans="1:37" ht="15">
      <c r="A82" t="s">
        <v>109</v>
      </c>
      <c r="B82" s="91">
        <v>8019904.807378203</v>
      </c>
      <c r="C82" s="91">
        <v>8326120.617051372</v>
      </c>
      <c r="D82" s="91">
        <v>8611449.610009935</v>
      </c>
      <c r="E82" s="91">
        <v>8904426.504541658</v>
      </c>
      <c r="F82" s="91">
        <v>9185265.34210018</v>
      </c>
      <c r="G82" s="91">
        <v>9482131.762852293</v>
      </c>
      <c r="H82" s="91">
        <v>9775722.638411552</v>
      </c>
      <c r="I82" s="91">
        <v>9996821.408110429</v>
      </c>
      <c r="J82" s="91">
        <v>10218312.503074551</v>
      </c>
      <c r="K82" s="91">
        <v>10441966.77776877</v>
      </c>
      <c r="L82" s="91">
        <v>10673162.620415568</v>
      </c>
      <c r="M82" s="91">
        <v>10907964.123904247</v>
      </c>
      <c r="N82" s="91">
        <v>11142145.073254464</v>
      </c>
      <c r="O82" s="91">
        <v>11371772.0756122</v>
      </c>
      <c r="P82" s="91">
        <v>11582644.544903666</v>
      </c>
      <c r="Q82" s="91">
        <v>11784113.129496448</v>
      </c>
      <c r="R82" s="91">
        <v>11964793.434575027</v>
      </c>
      <c r="S82" s="91">
        <v>12149012.100096097</v>
      </c>
      <c r="T82" s="91">
        <v>12315300.28855775</v>
      </c>
      <c r="U82" s="91">
        <v>12482333.264471283</v>
      </c>
      <c r="V82" s="91">
        <v>12650539.865696734</v>
      </c>
      <c r="W82" s="91">
        <v>12820753.76690493</v>
      </c>
      <c r="X82" s="91">
        <v>12997243.919996388</v>
      </c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</row>
    <row r="83" spans="1:37" ht="15">
      <c r="A83" t="s">
        <v>110</v>
      </c>
      <c r="B83" s="91">
        <v>8032029.708598652</v>
      </c>
      <c r="C83" s="91">
        <v>8339449.1666512145</v>
      </c>
      <c r="D83" s="91">
        <v>8626990.15318955</v>
      </c>
      <c r="E83" s="91">
        <v>8922112.706980279</v>
      </c>
      <c r="F83" s="91">
        <v>9205072.270649169</v>
      </c>
      <c r="G83" s="91">
        <v>9504617.995877244</v>
      </c>
      <c r="H83" s="91">
        <v>9800565.272480002</v>
      </c>
      <c r="I83" s="91">
        <v>10023016.791279674</v>
      </c>
      <c r="J83" s="91">
        <v>10245606.52090155</v>
      </c>
      <c r="K83" s="91">
        <v>10470367.575853828</v>
      </c>
      <c r="L83" s="91">
        <v>10702497.85029656</v>
      </c>
      <c r="M83" s="91">
        <v>10938094.834848028</v>
      </c>
      <c r="N83" s="91">
        <v>11172994.930905757</v>
      </c>
      <c r="O83" s="91">
        <v>11403075.228583982</v>
      </c>
      <c r="P83" s="91">
        <v>11614320.936632019</v>
      </c>
      <c r="Q83" s="91">
        <v>11815921.337202879</v>
      </c>
      <c r="R83" s="91">
        <v>11997147.072358249</v>
      </c>
      <c r="S83" s="91">
        <v>12181921.527738087</v>
      </c>
      <c r="T83" s="91">
        <v>12348373.099958872</v>
      </c>
      <c r="U83" s="91">
        <v>12515542.993976476</v>
      </c>
      <c r="V83" s="91">
        <v>12683909.92344202</v>
      </c>
      <c r="W83" s="91">
        <v>12854227.88317869</v>
      </c>
      <c r="X83" s="91">
        <v>13030780.596933547</v>
      </c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</row>
    <row r="84" spans="1:37" ht="15">
      <c r="A84" t="s">
        <v>111</v>
      </c>
      <c r="B84" s="91">
        <v>8064417.468076207</v>
      </c>
      <c r="C84" s="91">
        <v>8373632.797827108</v>
      </c>
      <c r="D84" s="91">
        <v>8663406.745447895</v>
      </c>
      <c r="E84" s="91">
        <v>8960781.365564011</v>
      </c>
      <c r="F84" s="91">
        <v>9245723.1330515</v>
      </c>
      <c r="G84" s="91">
        <v>9547797.77858206</v>
      </c>
      <c r="H84" s="91">
        <v>9845953.204264646</v>
      </c>
      <c r="I84" s="91">
        <v>10069717.28932007</v>
      </c>
      <c r="J84" s="91">
        <v>10293273.956057971</v>
      </c>
      <c r="K84" s="91">
        <v>10518977.704334438</v>
      </c>
      <c r="L84" s="91">
        <v>10751849.752190955</v>
      </c>
      <c r="M84" s="91">
        <v>10988024.724700747</v>
      </c>
      <c r="N84" s="91">
        <v>11223424.326821195</v>
      </c>
      <c r="O84" s="91">
        <v>11453697.413496112</v>
      </c>
      <c r="P84" s="91">
        <v>11665070.681701439</v>
      </c>
      <c r="Q84" s="91">
        <v>11866446.000801273</v>
      </c>
      <c r="R84" s="91">
        <v>12048028.306126537</v>
      </c>
      <c r="S84" s="91">
        <v>12233087.052724278</v>
      </c>
      <c r="T84" s="91">
        <v>12399451.560092991</v>
      </c>
      <c r="U84" s="91">
        <v>12566467.579910731</v>
      </c>
      <c r="V84" s="91">
        <v>12734723.7764369</v>
      </c>
      <c r="W84" s="91">
        <v>12904865.280691504</v>
      </c>
      <c r="X84" s="91">
        <v>13081180.597884031</v>
      </c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</row>
    <row r="85" spans="1:37" ht="15">
      <c r="A85" t="s">
        <v>112</v>
      </c>
      <c r="B85" s="91">
        <v>8039174.157191739</v>
      </c>
      <c r="C85" s="91">
        <v>8348042.4391087135</v>
      </c>
      <c r="D85" s="91">
        <v>8638127.357718926</v>
      </c>
      <c r="E85" s="91">
        <v>8935776.815711895</v>
      </c>
      <c r="F85" s="91">
        <v>9220821.7646344</v>
      </c>
      <c r="G85" s="91">
        <v>9523454.25370698</v>
      </c>
      <c r="H85" s="91">
        <v>9821850.96117664</v>
      </c>
      <c r="I85" s="91">
        <v>10045474.636035427</v>
      </c>
      <c r="J85" s="91">
        <v>10268526.275920803</v>
      </c>
      <c r="K85" s="91">
        <v>10493688.784846148</v>
      </c>
      <c r="L85" s="91">
        <v>10725756.161143944</v>
      </c>
      <c r="M85" s="91">
        <v>10960931.201269923</v>
      </c>
      <c r="N85" s="91">
        <v>11195264.503076658</v>
      </c>
      <c r="O85" s="91">
        <v>11424193.591830298</v>
      </c>
      <c r="P85" s="91">
        <v>11634322.273226583</v>
      </c>
      <c r="Q85" s="91">
        <v>11834159.092665954</v>
      </c>
      <c r="R85" s="91">
        <v>12015018.340106452</v>
      </c>
      <c r="S85" s="91">
        <v>12199252.775255764</v>
      </c>
      <c r="T85" s="91">
        <v>12364566.479362095</v>
      </c>
      <c r="U85" s="91">
        <v>12530461.144410482</v>
      </c>
      <c r="V85" s="91">
        <v>12697651.150852146</v>
      </c>
      <c r="W85" s="91">
        <v>12866656.188450156</v>
      </c>
      <c r="X85" s="91">
        <v>13041733.055646025</v>
      </c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</row>
    <row r="86" spans="1:37" ht="15">
      <c r="A86" t="s">
        <v>113</v>
      </c>
      <c r="B86" s="91">
        <v>8097864.184825674</v>
      </c>
      <c r="C86" s="91">
        <v>8408225.857717639</v>
      </c>
      <c r="D86" s="91">
        <v>8698210.600749837</v>
      </c>
      <c r="E86" s="91">
        <v>8996092.608851181</v>
      </c>
      <c r="F86" s="91">
        <v>9280301.930101862</v>
      </c>
      <c r="G86" s="91">
        <v>9582306.814681433</v>
      </c>
      <c r="H86" s="91">
        <v>9879904.333189033</v>
      </c>
      <c r="I86" s="91">
        <v>10103039.469565263</v>
      </c>
      <c r="J86" s="91">
        <v>10325015.594533723</v>
      </c>
      <c r="K86" s="91">
        <v>10548949.246345298</v>
      </c>
      <c r="L86" s="91">
        <v>10779510.312557558</v>
      </c>
      <c r="M86" s="91">
        <v>11012967.64143434</v>
      </c>
      <c r="N86" s="91">
        <v>11245541.358979726</v>
      </c>
      <c r="O86" s="91">
        <v>11472390.879465228</v>
      </c>
      <c r="P86" s="91">
        <v>11680602.500680137</v>
      </c>
      <c r="Q86" s="91">
        <v>11877909.256498335</v>
      </c>
      <c r="R86" s="91">
        <v>12057462.228572862</v>
      </c>
      <c r="S86" s="91">
        <v>12239982.862143293</v>
      </c>
      <c r="T86" s="91">
        <v>12403578.202869466</v>
      </c>
      <c r="U86" s="91">
        <v>12567544.086270744</v>
      </c>
      <c r="V86" s="91">
        <v>12732930.201620184</v>
      </c>
      <c r="W86" s="91">
        <v>12900043.955287432</v>
      </c>
      <c r="X86" s="91">
        <v>13073079.779352043</v>
      </c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</row>
    <row r="87" spans="1:37" ht="15">
      <c r="A87" t="s">
        <v>114</v>
      </c>
      <c r="B87" s="91">
        <v>7782441.140924245</v>
      </c>
      <c r="C87" s="91">
        <v>8082258.72410435</v>
      </c>
      <c r="D87" s="91">
        <v>8366706.263792496</v>
      </c>
      <c r="E87" s="91">
        <v>8658299.789910387</v>
      </c>
      <c r="F87" s="91">
        <v>8937628.010088872</v>
      </c>
      <c r="G87" s="91">
        <v>9235106.805306721</v>
      </c>
      <c r="H87" s="91">
        <v>9527772.252304703</v>
      </c>
      <c r="I87" s="91">
        <v>9746320.452947596</v>
      </c>
      <c r="J87" s="91">
        <v>9963708.81021168</v>
      </c>
      <c r="K87" s="91">
        <v>10183138.089218577</v>
      </c>
      <c r="L87" s="91">
        <v>10408816.343981478</v>
      </c>
      <c r="M87" s="91">
        <v>10637158.362595014</v>
      </c>
      <c r="N87" s="91">
        <v>10864536.84552299</v>
      </c>
      <c r="O87" s="91">
        <v>11086120.66786334</v>
      </c>
      <c r="P87" s="91">
        <v>11289480.401357591</v>
      </c>
      <c r="Q87" s="91">
        <v>11482358.999129087</v>
      </c>
      <c r="R87" s="91">
        <v>11658047.883865181</v>
      </c>
      <c r="S87" s="91">
        <v>11836979.281143691</v>
      </c>
      <c r="T87" s="91">
        <v>11996880.681701245</v>
      </c>
      <c r="U87" s="91">
        <v>12157277.88321299</v>
      </c>
      <c r="V87" s="91">
        <v>12319008.367445532</v>
      </c>
      <c r="W87" s="91">
        <v>12482391.658481957</v>
      </c>
      <c r="X87" s="91">
        <v>12651538.026007352</v>
      </c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</row>
    <row r="88" spans="1:37" ht="15">
      <c r="A88" t="s">
        <v>115</v>
      </c>
      <c r="B88" s="91">
        <v>7978572.909640814</v>
      </c>
      <c r="C88" s="91">
        <v>8286249.659945861</v>
      </c>
      <c r="D88" s="91">
        <v>8579298.150342546</v>
      </c>
      <c r="E88" s="91">
        <v>8879511.886338497</v>
      </c>
      <c r="F88" s="91">
        <v>9167719.95282494</v>
      </c>
      <c r="G88" s="91">
        <v>9474573.819277216</v>
      </c>
      <c r="H88" s="91">
        <v>9776546.22988183</v>
      </c>
      <c r="I88" s="91">
        <v>10001848.072102737</v>
      </c>
      <c r="J88" s="91">
        <v>10226280.824483752</v>
      </c>
      <c r="K88" s="91">
        <v>10452903.197836798</v>
      </c>
      <c r="L88" s="91">
        <v>10686105.691813577</v>
      </c>
      <c r="M88" s="91">
        <v>10922167.339944398</v>
      </c>
      <c r="N88" s="91">
        <v>11157236.98387234</v>
      </c>
      <c r="O88" s="91">
        <v>11386485.83833712</v>
      </c>
      <c r="P88" s="91">
        <v>11596827.691489046</v>
      </c>
      <c r="Q88" s="91">
        <v>11796708.96269675</v>
      </c>
      <c r="R88" s="91">
        <v>11978136.774482364</v>
      </c>
      <c r="S88" s="91">
        <v>12163143.716153914</v>
      </c>
      <c r="T88" s="91">
        <v>12328473.60799101</v>
      </c>
      <c r="U88" s="91">
        <v>12494425.177212616</v>
      </c>
      <c r="V88" s="91">
        <v>12661656.632662361</v>
      </c>
      <c r="W88" s="91">
        <v>12830604.046077965</v>
      </c>
      <c r="X88" s="91">
        <v>13005552.505901506</v>
      </c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</row>
    <row r="89" spans="1:37" ht="15">
      <c r="A89" t="s">
        <v>116</v>
      </c>
      <c r="B89" s="91">
        <v>8011277.9670091495</v>
      </c>
      <c r="C89" s="91">
        <v>8320561.352918365</v>
      </c>
      <c r="D89" s="91">
        <v>8615923.79784457</v>
      </c>
      <c r="E89" s="91">
        <v>8918411.43932691</v>
      </c>
      <c r="F89" s="91">
        <v>9209002.82691384</v>
      </c>
      <c r="G89" s="91">
        <v>9518518.68839114</v>
      </c>
      <c r="H89" s="91">
        <v>9823015.473094435</v>
      </c>
      <c r="I89" s="91">
        <v>10050097.267988283</v>
      </c>
      <c r="J89" s="91">
        <v>10276279.593140598</v>
      </c>
      <c r="K89" s="91">
        <v>10504691.7881984</v>
      </c>
      <c r="L89" s="91">
        <v>10739682.492747137</v>
      </c>
      <c r="M89" s="91">
        <v>10977519.26354882</v>
      </c>
      <c r="N89" s="91">
        <v>11214351.843188751</v>
      </c>
      <c r="O89" s="91">
        <v>11445288.275029412</v>
      </c>
      <c r="P89" s="91">
        <v>11657227.677804364</v>
      </c>
      <c r="Q89" s="91">
        <v>11858652.764410188</v>
      </c>
      <c r="R89" s="91">
        <v>12041634.907665402</v>
      </c>
      <c r="S89" s="91">
        <v>12228270.213286528</v>
      </c>
      <c r="T89" s="91">
        <v>12395031.828144146</v>
      </c>
      <c r="U89" s="91">
        <v>12562442.525663313</v>
      </c>
      <c r="V89" s="91">
        <v>12731160.49007668</v>
      </c>
      <c r="W89" s="91">
        <v>12901612.601685055</v>
      </c>
      <c r="X89" s="91">
        <v>13078107.741204835</v>
      </c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</row>
    <row r="90" spans="1:37" ht="15">
      <c r="A90" t="s">
        <v>117</v>
      </c>
      <c r="B90" s="91">
        <v>7982463.831042944</v>
      </c>
      <c r="C90" s="91">
        <v>8290844.223235251</v>
      </c>
      <c r="D90" s="91">
        <v>8585586.930859605</v>
      </c>
      <c r="E90" s="91">
        <v>8887432.000219889</v>
      </c>
      <c r="F90" s="91">
        <v>9177215.51898487</v>
      </c>
      <c r="G90" s="91">
        <v>9486163.14849421</v>
      </c>
      <c r="H90" s="91">
        <v>9789922.929546896</v>
      </c>
      <c r="I90" s="91">
        <v>10016143.925424831</v>
      </c>
      <c r="J90" s="91">
        <v>10241233.955703482</v>
      </c>
      <c r="K90" s="91">
        <v>10468510.152241776</v>
      </c>
      <c r="L90" s="91">
        <v>10702181.71172184</v>
      </c>
      <c r="M90" s="91">
        <v>10938566.819124626</v>
      </c>
      <c r="N90" s="91">
        <v>11173879.067939175</v>
      </c>
      <c r="O90" s="91">
        <v>11403106.00805344</v>
      </c>
      <c r="P90" s="91">
        <v>11613360.171678174</v>
      </c>
      <c r="Q90" s="91">
        <v>11812912.007081931</v>
      </c>
      <c r="R90" s="91">
        <v>11994436.66478773</v>
      </c>
      <c r="S90" s="91">
        <v>12179531.911136087</v>
      </c>
      <c r="T90" s="91">
        <v>12344579.645820461</v>
      </c>
      <c r="U90" s="91">
        <v>12510212.520932121</v>
      </c>
      <c r="V90" s="91">
        <v>12677138.100079585</v>
      </c>
      <c r="W90" s="91">
        <v>12845711.250914393</v>
      </c>
      <c r="X90" s="91">
        <v>13020227.227257399</v>
      </c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</row>
    <row r="91" spans="1:37" ht="15">
      <c r="A91" t="s">
        <v>118</v>
      </c>
      <c r="B91" s="91">
        <v>8022356.561502686</v>
      </c>
      <c r="C91" s="91">
        <v>8332697.911616049</v>
      </c>
      <c r="D91" s="91">
        <v>8629379.406349272</v>
      </c>
      <c r="E91" s="91">
        <v>8933172.298163582</v>
      </c>
      <c r="F91" s="91">
        <v>9224912.710491471</v>
      </c>
      <c r="G91" s="91">
        <v>9535995.630480548</v>
      </c>
      <c r="H91" s="91">
        <v>9841832.946594521</v>
      </c>
      <c r="I91" s="91">
        <v>10069503.064970331</v>
      </c>
      <c r="J91" s="91">
        <v>10296048.8523916</v>
      </c>
      <c r="K91" s="91">
        <v>10524806.057401787</v>
      </c>
      <c r="L91" s="91">
        <v>10759993.466282822</v>
      </c>
      <c r="M91" s="91">
        <v>10997908.942961596</v>
      </c>
      <c r="N91" s="91">
        <v>11234732.969752707</v>
      </c>
      <c r="O91" s="91">
        <v>11465420.247051584</v>
      </c>
      <c r="P91" s="91">
        <v>11676988.381050263</v>
      </c>
      <c r="Q91" s="91">
        <v>11877806.217279494</v>
      </c>
      <c r="R91" s="91">
        <v>12060428.184718382</v>
      </c>
      <c r="S91" s="91">
        <v>12246675.636568539</v>
      </c>
      <c r="T91" s="91">
        <v>12412690.480728565</v>
      </c>
      <c r="U91" s="91">
        <v>12579304.421587816</v>
      </c>
      <c r="V91" s="91">
        <v>12747204.049056271</v>
      </c>
      <c r="W91" s="91">
        <v>12916750.768343667</v>
      </c>
      <c r="X91" s="91">
        <v>13092275.854002716</v>
      </c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</row>
    <row r="92" spans="1:37" ht="15">
      <c r="A92" t="s">
        <v>119</v>
      </c>
      <c r="B92" s="91">
        <v>7972535.498050789</v>
      </c>
      <c r="C92" s="91">
        <v>8281563.848680775</v>
      </c>
      <c r="D92" s="91">
        <v>8576751.025835367</v>
      </c>
      <c r="E92" s="91">
        <v>8879040.821140539</v>
      </c>
      <c r="F92" s="91">
        <v>9169170.275309691</v>
      </c>
      <c r="G92" s="91">
        <v>9478718.74677483</v>
      </c>
      <c r="H92" s="91">
        <v>9782907.768916579</v>
      </c>
      <c r="I92" s="91">
        <v>10009333.259449607</v>
      </c>
      <c r="J92" s="91">
        <v>10234429.458575074</v>
      </c>
      <c r="K92" s="91">
        <v>10461699.237423899</v>
      </c>
      <c r="L92" s="91">
        <v>10695234.13250483</v>
      </c>
      <c r="M92" s="91">
        <v>10931384.912743883</v>
      </c>
      <c r="N92" s="91">
        <v>11166441.808660613</v>
      </c>
      <c r="O92" s="91">
        <v>11395272.409806184</v>
      </c>
      <c r="P92" s="91">
        <v>11605201.885638682</v>
      </c>
      <c r="Q92" s="91">
        <v>11804263.84258885</v>
      </c>
      <c r="R92" s="91">
        <v>11985786.797732765</v>
      </c>
      <c r="S92" s="91">
        <v>12170824.791755956</v>
      </c>
      <c r="T92" s="91">
        <v>12335717.23464911</v>
      </c>
      <c r="U92" s="91">
        <v>12501161.977359684</v>
      </c>
      <c r="V92" s="91">
        <v>12667953.389288599</v>
      </c>
      <c r="W92" s="91">
        <v>12836373.772147404</v>
      </c>
      <c r="X92" s="91">
        <v>13010698.244245797</v>
      </c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</row>
    <row r="93" spans="1:37" ht="15">
      <c r="A93" t="s">
        <v>120</v>
      </c>
      <c r="B93" s="91">
        <v>7980082.789094797</v>
      </c>
      <c r="C93" s="91">
        <v>8289643.421806878</v>
      </c>
      <c r="D93" s="91">
        <v>8585486.659793232</v>
      </c>
      <c r="E93" s="91">
        <v>8888421.951981248</v>
      </c>
      <c r="F93" s="91">
        <v>9179247.053620217</v>
      </c>
      <c r="G93" s="91">
        <v>9489579.111877743</v>
      </c>
      <c r="H93" s="91">
        <v>9794517.989989849</v>
      </c>
      <c r="I93" s="91">
        <v>10021440.77038254</v>
      </c>
      <c r="J93" s="91">
        <v>10247038.939866604</v>
      </c>
      <c r="K93" s="91">
        <v>10474825.50909046</v>
      </c>
      <c r="L93" s="91">
        <v>10708884.143510574</v>
      </c>
      <c r="M93" s="91">
        <v>10945562.959559109</v>
      </c>
      <c r="N93" s="91">
        <v>11181140.736138169</v>
      </c>
      <c r="O93" s="91">
        <v>11410471.436988484</v>
      </c>
      <c r="P93" s="91">
        <v>11620859.035973165</v>
      </c>
      <c r="Q93" s="91">
        <v>11820372.263576364</v>
      </c>
      <c r="R93" s="91">
        <v>12002302.99177708</v>
      </c>
      <c r="S93" s="91">
        <v>12187777.698956119</v>
      </c>
      <c r="T93" s="91">
        <v>12353035.275871849</v>
      </c>
      <c r="U93" s="91">
        <v>12518853.962860418</v>
      </c>
      <c r="V93" s="91">
        <v>12686019.891001469</v>
      </c>
      <c r="W93" s="91">
        <v>12854811.745729735</v>
      </c>
      <c r="X93" s="91">
        <v>13029518.391045908</v>
      </c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</row>
    <row r="94" spans="1:37" ht="15">
      <c r="A94" t="s">
        <v>121</v>
      </c>
      <c r="B94" s="91">
        <v>7926799.005799873</v>
      </c>
      <c r="C94" s="91">
        <v>8234534.85480371</v>
      </c>
      <c r="D94" s="91">
        <v>8528709.944212357</v>
      </c>
      <c r="E94" s="91">
        <v>8829912.553318493</v>
      </c>
      <c r="F94" s="91">
        <v>9119087.677481657</v>
      </c>
      <c r="G94" s="91">
        <v>9427740.156413041</v>
      </c>
      <c r="H94" s="91">
        <v>9730990.68477451</v>
      </c>
      <c r="I94" s="91">
        <v>9956509.966649039</v>
      </c>
      <c r="J94" s="91">
        <v>10180687.748157313</v>
      </c>
      <c r="K94" s="91">
        <v>10407039.99448669</v>
      </c>
      <c r="L94" s="91">
        <v>10639599.262454936</v>
      </c>
      <c r="M94" s="91">
        <v>10874742.844201332</v>
      </c>
      <c r="N94" s="91">
        <v>11108764.627165513</v>
      </c>
      <c r="O94" s="91">
        <v>11336528.57110863</v>
      </c>
      <c r="P94" s="91">
        <v>11545413.740697159</v>
      </c>
      <c r="Q94" s="91">
        <v>11743463.649838408</v>
      </c>
      <c r="R94" s="91">
        <v>11924007.423057325</v>
      </c>
      <c r="S94" s="91">
        <v>12108085.111120641</v>
      </c>
      <c r="T94" s="91">
        <v>12271966.12090132</v>
      </c>
      <c r="U94" s="91">
        <v>12436398.564803971</v>
      </c>
      <c r="V94" s="91">
        <v>12602145.08976869</v>
      </c>
      <c r="W94" s="91">
        <v>12769477.406617612</v>
      </c>
      <c r="X94" s="91">
        <v>12942670.320116412</v>
      </c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</row>
    <row r="95" spans="1:37" ht="15">
      <c r="A95" t="s">
        <v>122</v>
      </c>
      <c r="B95" s="91">
        <v>7832313.212656585</v>
      </c>
      <c r="C95" s="91">
        <v>8136658.657781812</v>
      </c>
      <c r="D95" s="91">
        <v>8427549.837593237</v>
      </c>
      <c r="E95" s="91">
        <v>8725381.794897405</v>
      </c>
      <c r="F95" s="91">
        <v>9011331.807753166</v>
      </c>
      <c r="G95" s="91">
        <v>9316573.72152371</v>
      </c>
      <c r="H95" s="91">
        <v>9616446.135723645</v>
      </c>
      <c r="I95" s="91">
        <v>9839457.798890667</v>
      </c>
      <c r="J95" s="91">
        <v>10061116.693784695</v>
      </c>
      <c r="K95" s="91">
        <v>10284927.288160494</v>
      </c>
      <c r="L95" s="91">
        <v>10514855.323902586</v>
      </c>
      <c r="M95" s="91">
        <v>10747324.175450608</v>
      </c>
      <c r="N95" s="91">
        <v>10978687.2235171</v>
      </c>
      <c r="O95" s="91">
        <v>11203850.078189937</v>
      </c>
      <c r="P95" s="91">
        <v>11410377.864798883</v>
      </c>
      <c r="Q95" s="91">
        <v>11606178.333680289</v>
      </c>
      <c r="R95" s="91">
        <v>11784771.220659394</v>
      </c>
      <c r="S95" s="91">
        <v>11966853.668928318</v>
      </c>
      <c r="T95" s="91">
        <v>12128971.926503416</v>
      </c>
      <c r="U95" s="91">
        <v>12291635.542773442</v>
      </c>
      <c r="V95" s="91">
        <v>12455615.101618415</v>
      </c>
      <c r="W95" s="91">
        <v>12621168.62525925</v>
      </c>
      <c r="X95" s="91">
        <v>12792515.318497047</v>
      </c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</row>
    <row r="96" spans="1:37" ht="15">
      <c r="A96" t="s">
        <v>123</v>
      </c>
      <c r="B96" s="91">
        <v>7670457.116301714</v>
      </c>
      <c r="C96" s="91">
        <v>7968688.4149410315</v>
      </c>
      <c r="D96" s="91">
        <v>8253392.910611342</v>
      </c>
      <c r="E96" s="91">
        <v>8544938.936687497</v>
      </c>
      <c r="F96" s="91">
        <v>8824620.553713966</v>
      </c>
      <c r="G96" s="91">
        <v>9123297.12711357</v>
      </c>
      <c r="H96" s="91">
        <v>9416630.888032837</v>
      </c>
      <c r="I96" s="91">
        <v>9634734.29776019</v>
      </c>
      <c r="J96" s="91">
        <v>9851340.16398582</v>
      </c>
      <c r="K96" s="91">
        <v>10070015.58483514</v>
      </c>
      <c r="L96" s="91">
        <v>10294578.128731763</v>
      </c>
      <c r="M96" s="91">
        <v>10521549.479080575</v>
      </c>
      <c r="N96" s="91">
        <v>10747416.395349726</v>
      </c>
      <c r="O96" s="91">
        <v>10967104.836191546</v>
      </c>
      <c r="P96" s="91">
        <v>11168594.040238943</v>
      </c>
      <c r="Q96" s="91">
        <v>11359418.62753301</v>
      </c>
      <c r="R96" s="91">
        <v>11533757.513288513</v>
      </c>
      <c r="S96" s="91">
        <v>11711420.761800535</v>
      </c>
      <c r="T96" s="91">
        <v>11869495.190985994</v>
      </c>
      <c r="U96" s="91">
        <v>12028053.11190544</v>
      </c>
      <c r="V96" s="91">
        <v>12187924.985155534</v>
      </c>
      <c r="W96" s="91">
        <v>12349309.903091354</v>
      </c>
      <c r="X96" s="91">
        <v>12516319.05085375</v>
      </c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</row>
    <row r="97" spans="1:37" ht="15">
      <c r="A97" t="s">
        <v>124</v>
      </c>
      <c r="B97" s="91">
        <v>7575266.428218157</v>
      </c>
      <c r="C97" s="91">
        <v>7869603.278772176</v>
      </c>
      <c r="D97" s="91">
        <v>8150360.54565344</v>
      </c>
      <c r="E97" s="91">
        <v>8437885.794462996</v>
      </c>
      <c r="F97" s="91">
        <v>8713706.441584092</v>
      </c>
      <c r="G97" s="91">
        <v>9008176.111617835</v>
      </c>
      <c r="H97" s="91">
        <v>9297452.128485255</v>
      </c>
      <c r="I97" s="91">
        <v>9512538.365146628</v>
      </c>
      <c r="J97" s="91">
        <v>9726225.750745509</v>
      </c>
      <c r="K97" s="91">
        <v>9941956.11936745</v>
      </c>
      <c r="L97" s="91">
        <v>10163551.680006364</v>
      </c>
      <c r="M97" s="91">
        <v>10387567.048284173</v>
      </c>
      <c r="N97" s="91">
        <v>10610490.98956673</v>
      </c>
      <c r="O97" s="91">
        <v>10827363.21920083</v>
      </c>
      <c r="P97" s="91">
        <v>11026213.939880254</v>
      </c>
      <c r="Q97" s="91">
        <v>11214592.98091408</v>
      </c>
      <c r="R97" s="91">
        <v>11386453.719687115</v>
      </c>
      <c r="S97" s="91">
        <v>11561611.900956633</v>
      </c>
      <c r="T97" s="91">
        <v>11717448.271025848</v>
      </c>
      <c r="U97" s="91">
        <v>11873767.004018085</v>
      </c>
      <c r="V97" s="91">
        <v>12031346.260554574</v>
      </c>
      <c r="W97" s="91">
        <v>12190409.67792839</v>
      </c>
      <c r="X97" s="91">
        <v>12355031.179516654</v>
      </c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X97"/>
  <sheetViews>
    <sheetView zoomScalePageLayoutView="0" workbookViewId="0" topLeftCell="A1">
      <selection activeCell="H15" sqref="H15"/>
    </sheetView>
  </sheetViews>
  <sheetFormatPr defaultColWidth="9.140625" defaultRowHeight="15"/>
  <cols>
    <col min="2" max="2" width="9.140625" style="0" bestFit="1" customWidth="1"/>
  </cols>
  <sheetData>
    <row r="1" spans="1:24" ht="15">
      <c r="A1" t="s">
        <v>28</v>
      </c>
      <c r="B1">
        <v>2557</v>
      </c>
      <c r="C1">
        <v>2558</v>
      </c>
      <c r="D1">
        <v>2559</v>
      </c>
      <c r="E1">
        <v>2560</v>
      </c>
      <c r="F1">
        <v>2561</v>
      </c>
      <c r="G1">
        <v>2562</v>
      </c>
      <c r="H1">
        <v>2563</v>
      </c>
      <c r="I1">
        <v>2564</v>
      </c>
      <c r="J1">
        <v>2565</v>
      </c>
      <c r="K1">
        <v>2566</v>
      </c>
      <c r="L1">
        <v>2567</v>
      </c>
      <c r="M1">
        <v>2568</v>
      </c>
      <c r="N1">
        <v>2569</v>
      </c>
      <c r="O1">
        <v>2570</v>
      </c>
      <c r="P1">
        <v>2571</v>
      </c>
      <c r="Q1">
        <v>2572</v>
      </c>
      <c r="R1">
        <v>2573</v>
      </c>
      <c r="S1">
        <v>2574</v>
      </c>
      <c r="T1">
        <v>2575</v>
      </c>
      <c r="U1">
        <v>2576</v>
      </c>
      <c r="V1">
        <v>2577</v>
      </c>
      <c r="W1">
        <v>2578</v>
      </c>
      <c r="X1">
        <v>2579</v>
      </c>
    </row>
    <row r="2" spans="1:24" ht="15">
      <c r="A2" t="s">
        <v>29</v>
      </c>
      <c r="B2" s="91">
        <v>6746732.816450509</v>
      </c>
      <c r="C2" s="91">
        <v>7009824.415524407</v>
      </c>
      <c r="D2" s="91">
        <v>7260780.584776997</v>
      </c>
      <c r="E2" s="91">
        <v>7517812.8916364275</v>
      </c>
      <c r="F2" s="91">
        <v>7763224.57130645</v>
      </c>
      <c r="G2" s="91">
        <v>8026556.507929894</v>
      </c>
      <c r="H2" s="91">
        <v>8284537.51928169</v>
      </c>
      <c r="I2" s="91">
        <v>8474478.366253125</v>
      </c>
      <c r="J2" s="91">
        <v>8662158.004441438</v>
      </c>
      <c r="K2" s="91">
        <v>8851437.841950279</v>
      </c>
      <c r="L2" s="91">
        <v>9045231.721223908</v>
      </c>
      <c r="M2" s="91">
        <v>9240627.561528567</v>
      </c>
      <c r="N2" s="91">
        <v>9434608.735197408</v>
      </c>
      <c r="O2" s="91">
        <v>9622180.413087681</v>
      </c>
      <c r="P2" s="91">
        <v>9793155.37361552</v>
      </c>
      <c r="Q2" s="91">
        <v>9953748.418149132</v>
      </c>
      <c r="R2" s="91">
        <v>10100494.110541489</v>
      </c>
      <c r="S2" s="91">
        <v>10249858.164488724</v>
      </c>
      <c r="T2" s="91">
        <v>10380605.619123977</v>
      </c>
      <c r="U2" s="91">
        <v>10511451.80327838</v>
      </c>
      <c r="V2" s="91">
        <v>10643156.925969888</v>
      </c>
      <c r="W2" s="91">
        <v>10775674.926385408</v>
      </c>
      <c r="X2" s="91">
        <v>10912707.28611122</v>
      </c>
    </row>
    <row r="3" spans="1:24" ht="15">
      <c r="A3" t="s">
        <v>30</v>
      </c>
      <c r="B3" s="91">
        <v>6577189.737104626</v>
      </c>
      <c r="C3" s="91">
        <v>6833657.110893114</v>
      </c>
      <c r="D3" s="91">
        <v>7077965.920638312</v>
      </c>
      <c r="E3" s="91">
        <v>7328213.084868238</v>
      </c>
      <c r="F3" s="91">
        <v>7567156.075216432</v>
      </c>
      <c r="G3" s="91">
        <v>7823429.172783388</v>
      </c>
      <c r="H3" s="91">
        <v>8074563.346142093</v>
      </c>
      <c r="I3" s="91">
        <v>8259608.274585124</v>
      </c>
      <c r="J3" s="91">
        <v>8442518.426582992</v>
      </c>
      <c r="K3" s="91">
        <v>8626993.049080616</v>
      </c>
      <c r="L3" s="91">
        <v>8815920.112271244</v>
      </c>
      <c r="M3" s="91">
        <v>9006447.823338352</v>
      </c>
      <c r="N3" s="91">
        <v>9195626.353993878</v>
      </c>
      <c r="O3" s="91">
        <v>9378634.243017549</v>
      </c>
      <c r="P3" s="91">
        <v>9545496.492595255</v>
      </c>
      <c r="Q3" s="91">
        <v>9702305.31053898</v>
      </c>
      <c r="R3" s="91">
        <v>9845533.583943294</v>
      </c>
      <c r="S3" s="91">
        <v>9991319.294559795</v>
      </c>
      <c r="T3" s="91">
        <v>10119073.078519423</v>
      </c>
      <c r="U3" s="91">
        <v>10246938.194414089</v>
      </c>
      <c r="V3" s="91">
        <v>10375649.419580411</v>
      </c>
      <c r="W3" s="91">
        <v>10505185.26633591</v>
      </c>
      <c r="X3" s="91">
        <v>10639146.61703855</v>
      </c>
    </row>
    <row r="4" spans="1:24" ht="15">
      <c r="A4" t="s">
        <v>31</v>
      </c>
      <c r="B4" s="91">
        <v>6515698.268603482</v>
      </c>
      <c r="C4" s="91">
        <v>6770143.587352379</v>
      </c>
      <c r="D4" s="91">
        <v>7012269.891195465</v>
      </c>
      <c r="E4" s="91">
        <v>7260260.423838294</v>
      </c>
      <c r="F4" s="91">
        <v>7497194.228190529</v>
      </c>
      <c r="G4" s="91">
        <v>7751213.345717144</v>
      </c>
      <c r="H4" s="91">
        <v>8000218.686462835</v>
      </c>
      <c r="I4" s="91">
        <v>8183711.638628951</v>
      </c>
      <c r="J4" s="91">
        <v>8365223.785581372</v>
      </c>
      <c r="K4" s="91">
        <v>8548311.817707082</v>
      </c>
      <c r="L4" s="91">
        <v>8735896.015319437</v>
      </c>
      <c r="M4" s="91">
        <v>8925130.619668052</v>
      </c>
      <c r="N4" s="91">
        <v>9113041.189364884</v>
      </c>
      <c r="O4" s="91">
        <v>9294917.067937355</v>
      </c>
      <c r="P4" s="91">
        <v>9460738.126247244</v>
      </c>
      <c r="Q4" s="91">
        <v>9616712.89294494</v>
      </c>
      <c r="R4" s="91">
        <v>9758915.721596083</v>
      </c>
      <c r="S4" s="91">
        <v>9903719.089193854</v>
      </c>
      <c r="T4" s="91">
        <v>10030674.194502937</v>
      </c>
      <c r="U4" s="91">
        <v>10157774.321903732</v>
      </c>
      <c r="V4" s="91">
        <v>10285684.796581244</v>
      </c>
      <c r="W4" s="91">
        <v>10414427.581884628</v>
      </c>
      <c r="X4" s="91">
        <v>10547590.385448566</v>
      </c>
    </row>
    <row r="5" spans="1:24" ht="15">
      <c r="A5" t="s">
        <v>32</v>
      </c>
      <c r="B5" s="91">
        <v>6450530.936620987</v>
      </c>
      <c r="C5" s="91">
        <v>6702154.762877471</v>
      </c>
      <c r="D5" s="91">
        <v>6941759.322374959</v>
      </c>
      <c r="E5" s="91">
        <v>7187136.634109986</v>
      </c>
      <c r="F5" s="91">
        <v>7421741.964980675</v>
      </c>
      <c r="G5" s="91">
        <v>7673127.849431823</v>
      </c>
      <c r="H5" s="91">
        <v>7919656.387574997</v>
      </c>
      <c r="I5" s="91">
        <v>8101339.1671381695</v>
      </c>
      <c r="J5" s="91">
        <v>8281233.316673597</v>
      </c>
      <c r="K5" s="91">
        <v>8462713.792548513</v>
      </c>
      <c r="L5" s="91">
        <v>8648748.448313188</v>
      </c>
      <c r="M5" s="91">
        <v>8836495.55789085</v>
      </c>
      <c r="N5" s="91">
        <v>9022942.606079439</v>
      </c>
      <c r="O5" s="91">
        <v>9203517.29105156</v>
      </c>
      <c r="P5" s="91">
        <v>9368121.27966785</v>
      </c>
      <c r="Q5" s="91">
        <v>9523128.089969888</v>
      </c>
      <c r="R5" s="91">
        <v>9664076.77817481</v>
      </c>
      <c r="S5" s="91">
        <v>9807679.899426643</v>
      </c>
      <c r="T5" s="91">
        <v>9933638.91365273</v>
      </c>
      <c r="U5" s="91">
        <v>10059781.525370419</v>
      </c>
      <c r="V5" s="91">
        <v>10186679.216213668</v>
      </c>
      <c r="W5" s="91">
        <v>10314412.856821436</v>
      </c>
      <c r="X5" s="91">
        <v>10446558.720996164</v>
      </c>
    </row>
    <row r="6" spans="1:24" ht="15">
      <c r="A6" t="s">
        <v>33</v>
      </c>
      <c r="B6" s="91">
        <v>6392602.434156138</v>
      </c>
      <c r="C6" s="91">
        <v>6641697.059214117</v>
      </c>
      <c r="D6" s="91">
        <v>6878762.645525899</v>
      </c>
      <c r="E6" s="91">
        <v>7121532.808457094</v>
      </c>
      <c r="F6" s="91">
        <v>7353846.91298144</v>
      </c>
      <c r="G6" s="91">
        <v>7602516.033308508</v>
      </c>
      <c r="H6" s="91">
        <v>7846555.768610687</v>
      </c>
      <c r="I6" s="91">
        <v>8026593.169992067</v>
      </c>
      <c r="J6" s="91">
        <v>8205105.909088454</v>
      </c>
      <c r="K6" s="91">
        <v>8385226.010158047</v>
      </c>
      <c r="L6" s="91">
        <v>8570019.887302505</v>
      </c>
      <c r="M6" s="91">
        <v>8756633.875570102</v>
      </c>
      <c r="N6" s="91">
        <v>8942007.877346829</v>
      </c>
      <c r="O6" s="91">
        <v>9121751.484042827</v>
      </c>
      <c r="P6" s="91">
        <v>9285641.856823374</v>
      </c>
      <c r="Q6" s="91">
        <v>9440247.789770812</v>
      </c>
      <c r="R6" s="91">
        <v>9580437.74833351</v>
      </c>
      <c r="S6" s="91">
        <v>9723345.782380437</v>
      </c>
      <c r="T6" s="91">
        <v>9848930.483237213</v>
      </c>
      <c r="U6" s="91">
        <v>9974756.304916393</v>
      </c>
      <c r="V6" s="91">
        <v>10101303.364995914</v>
      </c>
      <c r="W6" s="91">
        <v>10228730.991423761</v>
      </c>
      <c r="X6" s="91">
        <v>10360598.419675594</v>
      </c>
    </row>
    <row r="7" spans="1:24" ht="15">
      <c r="A7" t="s">
        <v>34</v>
      </c>
      <c r="B7" s="91">
        <v>6313460.939255961</v>
      </c>
      <c r="C7" s="91">
        <v>6559295.076758094</v>
      </c>
      <c r="D7" s="91">
        <v>6793187.5999324275</v>
      </c>
      <c r="E7" s="91">
        <v>7032704.290734576</v>
      </c>
      <c r="F7" s="91">
        <v>7261981.74188718</v>
      </c>
      <c r="G7" s="91">
        <v>7507278.721917637</v>
      </c>
      <c r="H7" s="91">
        <v>7748091.067750169</v>
      </c>
      <c r="I7" s="91">
        <v>7925820.425306012</v>
      </c>
      <c r="J7" s="91">
        <v>8102156.688061234</v>
      </c>
      <c r="K7" s="91">
        <v>8280093.230538357</v>
      </c>
      <c r="L7" s="91">
        <v>8462717.02332119</v>
      </c>
      <c r="M7" s="91">
        <v>8647191.92348045</v>
      </c>
      <c r="N7" s="91">
        <v>8830459.874646025</v>
      </c>
      <c r="O7" s="91">
        <v>9008250.714041095</v>
      </c>
      <c r="P7" s="91">
        <v>9170362.179015333</v>
      </c>
      <c r="Q7" s="91">
        <v>9323405.798750946</v>
      </c>
      <c r="R7" s="91">
        <v>9461969.909879914</v>
      </c>
      <c r="S7" s="91">
        <v>9603257.208980747</v>
      </c>
      <c r="T7" s="91">
        <v>9727500.915729782</v>
      </c>
      <c r="U7" s="91">
        <v>9852007.857210297</v>
      </c>
      <c r="V7" s="91">
        <v>9977206.124145823</v>
      </c>
      <c r="W7" s="91">
        <v>10103293.855966484</v>
      </c>
      <c r="X7" s="91">
        <v>10233793.754934698</v>
      </c>
    </row>
    <row r="8" spans="1:24" ht="15">
      <c r="A8" t="s">
        <v>35</v>
      </c>
      <c r="B8" s="91">
        <v>6261507.762121281</v>
      </c>
      <c r="C8" s="91">
        <v>6505201.231307275</v>
      </c>
      <c r="D8" s="91">
        <v>6736834.523396553</v>
      </c>
      <c r="E8" s="91">
        <v>6974034.631771945</v>
      </c>
      <c r="F8" s="91">
        <v>7201277.230477686</v>
      </c>
      <c r="G8" s="91">
        <v>7444154.679680598</v>
      </c>
      <c r="H8" s="91">
        <v>7682752.413596704</v>
      </c>
      <c r="I8" s="91">
        <v>7859039.426677444</v>
      </c>
      <c r="J8" s="91">
        <v>8034168.612384605</v>
      </c>
      <c r="K8" s="91">
        <v>8210917.90483141</v>
      </c>
      <c r="L8" s="91">
        <v>8392463.032575998</v>
      </c>
      <c r="M8" s="91">
        <v>8575956.703705676</v>
      </c>
      <c r="N8" s="91">
        <v>8758301.924612373</v>
      </c>
      <c r="O8" s="91">
        <v>8935390.76561167</v>
      </c>
      <c r="P8" s="91">
        <v>9096916.158008447</v>
      </c>
      <c r="Q8" s="91">
        <v>9249653.688019885</v>
      </c>
      <c r="R8" s="91">
        <v>9387612.138890939</v>
      </c>
      <c r="S8" s="91">
        <v>9528348.751052242</v>
      </c>
      <c r="T8" s="91">
        <v>9652342.337623186</v>
      </c>
      <c r="U8" s="91">
        <v>9776651.777360782</v>
      </c>
      <c r="V8" s="91">
        <v>9901629.311824977</v>
      </c>
      <c r="W8" s="91">
        <v>10027541.975414123</v>
      </c>
      <c r="X8" s="91">
        <v>10157894.792018285</v>
      </c>
    </row>
    <row r="9" spans="1:24" ht="15">
      <c r="A9" t="s">
        <v>36</v>
      </c>
      <c r="B9" s="91">
        <v>6201660.344063876</v>
      </c>
      <c r="C9" s="91">
        <v>6442823.39488763</v>
      </c>
      <c r="D9" s="91">
        <v>6671851.368407714</v>
      </c>
      <c r="E9" s="91">
        <v>6906392.695254841</v>
      </c>
      <c r="F9" s="91">
        <v>7131206.905612509</v>
      </c>
      <c r="G9" s="91">
        <v>7371286.974852872</v>
      </c>
      <c r="H9" s="91">
        <v>7607269.292118049</v>
      </c>
      <c r="I9" s="91">
        <v>7781796.347978882</v>
      </c>
      <c r="J9" s="91">
        <v>7955349.171943608</v>
      </c>
      <c r="K9" s="91">
        <v>8130528.503003109</v>
      </c>
      <c r="L9" s="91">
        <v>8310572.799796079</v>
      </c>
      <c r="M9" s="91">
        <v>8492635.668378156</v>
      </c>
      <c r="N9" s="91">
        <v>8673602.05650741</v>
      </c>
      <c r="O9" s="91">
        <v>8849505.12660034</v>
      </c>
      <c r="P9" s="91">
        <v>9009995.111971552</v>
      </c>
      <c r="Q9" s="91">
        <v>9161940.327990947</v>
      </c>
      <c r="R9" s="91">
        <v>9298936.697564345</v>
      </c>
      <c r="S9" s="91">
        <v>9438735.184204053</v>
      </c>
      <c r="T9" s="91">
        <v>9562097.289613305</v>
      </c>
      <c r="U9" s="91">
        <v>9685811.682142977</v>
      </c>
      <c r="V9" s="91">
        <v>9810176.779408237</v>
      </c>
      <c r="W9" s="91">
        <v>9935510.530764889</v>
      </c>
      <c r="X9" s="91">
        <v>10065290.187539482</v>
      </c>
    </row>
    <row r="10" spans="1:24" ht="15">
      <c r="A10" t="s">
        <v>37</v>
      </c>
      <c r="B10" s="91">
        <v>6143838.802308977</v>
      </c>
      <c r="C10" s="91">
        <v>6382640.54009101</v>
      </c>
      <c r="D10" s="91">
        <v>6609317.2801019205</v>
      </c>
      <c r="E10" s="91">
        <v>6841453.465587119</v>
      </c>
      <c r="F10" s="91">
        <v>7064037.457130883</v>
      </c>
      <c r="G10" s="91">
        <v>7301616.845752905</v>
      </c>
      <c r="H10" s="91">
        <v>7535219.67517495</v>
      </c>
      <c r="I10" s="91">
        <v>7708084.045997795</v>
      </c>
      <c r="J10" s="91">
        <v>7880087.472338162</v>
      </c>
      <c r="K10" s="91">
        <v>8053715.845036385</v>
      </c>
      <c r="L10" s="91">
        <v>8232232.6335916445</v>
      </c>
      <c r="M10" s="91">
        <v>8412802.013906505</v>
      </c>
      <c r="N10" s="91">
        <v>8592308.51701796</v>
      </c>
      <c r="O10" s="91">
        <v>8766883.168572705</v>
      </c>
      <c r="P10" s="91">
        <v>8926185.635927122</v>
      </c>
      <c r="Q10" s="91">
        <v>9077118.82459264</v>
      </c>
      <c r="R10" s="91">
        <v>9213049.505725538</v>
      </c>
      <c r="S10" s="91">
        <v>9351788.559964241</v>
      </c>
      <c r="T10" s="91">
        <v>9474326.918889225</v>
      </c>
      <c r="U10" s="91">
        <v>9597238.464199139</v>
      </c>
      <c r="V10" s="91">
        <v>9720786.352204168</v>
      </c>
      <c r="W10" s="91">
        <v>9845318.530482354</v>
      </c>
      <c r="X10" s="91">
        <v>9974284.05154073</v>
      </c>
    </row>
    <row r="11" spans="1:24" ht="15">
      <c r="A11" t="s">
        <v>38</v>
      </c>
      <c r="B11" s="91">
        <v>6082540.384765098</v>
      </c>
      <c r="C11" s="91">
        <v>6318979.132039017</v>
      </c>
      <c r="D11" s="91">
        <v>6543027.894581411</v>
      </c>
      <c r="E11" s="91">
        <v>6772501.907497893</v>
      </c>
      <c r="F11" s="91">
        <v>6992548.0145234</v>
      </c>
      <c r="G11" s="91">
        <v>7227296.4294592505</v>
      </c>
      <c r="H11" s="91">
        <v>7458195.2454758575</v>
      </c>
      <c r="I11" s="91">
        <v>7629191.328007146</v>
      </c>
      <c r="J11" s="91">
        <v>7799415.615540147</v>
      </c>
      <c r="K11" s="91">
        <v>7971254.173604338</v>
      </c>
      <c r="L11" s="91">
        <v>8147992.011173575</v>
      </c>
      <c r="M11" s="91">
        <v>8326808.592066857</v>
      </c>
      <c r="N11" s="91">
        <v>8504601.233793877</v>
      </c>
      <c r="O11" s="91">
        <v>8677592.490027359</v>
      </c>
      <c r="P11" s="91">
        <v>8835486.898331422</v>
      </c>
      <c r="Q11" s="91">
        <v>8985169.015244234</v>
      </c>
      <c r="R11" s="91">
        <v>9119880.378385225</v>
      </c>
      <c r="S11" s="91">
        <v>9257379.429345766</v>
      </c>
      <c r="T11" s="91">
        <v>9378951.794160612</v>
      </c>
      <c r="U11" s="91">
        <v>9500908.23273901</v>
      </c>
      <c r="V11" s="91">
        <v>9623498.359980071</v>
      </c>
      <c r="W11" s="91">
        <v>9747089.498562338</v>
      </c>
      <c r="X11" s="91">
        <v>9875093.492430693</v>
      </c>
    </row>
    <row r="12" spans="1:24" ht="15">
      <c r="A12" t="s">
        <v>39</v>
      </c>
      <c r="B12" s="91">
        <v>6013122.830794044</v>
      </c>
      <c r="C12" s="91">
        <v>6246800.008594902</v>
      </c>
      <c r="D12" s="91">
        <v>6468152.223273122</v>
      </c>
      <c r="E12" s="91">
        <v>6694863.409818474</v>
      </c>
      <c r="F12" s="91">
        <v>6912301.410562265</v>
      </c>
      <c r="G12" s="91">
        <v>7144192.302269342</v>
      </c>
      <c r="H12" s="91">
        <v>7372328.593955372</v>
      </c>
      <c r="I12" s="91">
        <v>7541335.409251941</v>
      </c>
      <c r="J12" s="91">
        <v>7709642.682228102</v>
      </c>
      <c r="K12" s="91">
        <v>7879552.960472691</v>
      </c>
      <c r="L12" s="91">
        <v>8054347.640353826</v>
      </c>
      <c r="M12" s="91">
        <v>8231227.433001289</v>
      </c>
      <c r="N12" s="91">
        <v>8407107.810608761</v>
      </c>
      <c r="O12" s="91">
        <v>8578292.391851585</v>
      </c>
      <c r="P12" s="91">
        <v>8734545.92545179</v>
      </c>
      <c r="Q12" s="91">
        <v>8882739.337924656</v>
      </c>
      <c r="R12" s="91">
        <v>9016006.040925752</v>
      </c>
      <c r="S12" s="91">
        <v>9152049.451325187</v>
      </c>
      <c r="T12" s="91">
        <v>9272393.896670027</v>
      </c>
      <c r="U12" s="91">
        <v>9393133.171694223</v>
      </c>
      <c r="V12" s="91">
        <v>9514490.126662532</v>
      </c>
      <c r="W12" s="91">
        <v>9636852.250573704</v>
      </c>
      <c r="X12" s="91">
        <v>9763594.524188045</v>
      </c>
    </row>
    <row r="13" spans="1:24" ht="15">
      <c r="A13" t="s">
        <v>40</v>
      </c>
      <c r="B13" s="91">
        <v>5984608.29745176</v>
      </c>
      <c r="C13" s="91">
        <v>6216955.705339758</v>
      </c>
      <c r="D13" s="91">
        <v>6437197.302849092</v>
      </c>
      <c r="E13" s="91">
        <v>6662765.358233868</v>
      </c>
      <c r="F13" s="91">
        <v>6879088.244930092</v>
      </c>
      <c r="G13" s="91">
        <v>7109811.649675113</v>
      </c>
      <c r="H13" s="91">
        <v>7336794.543033351</v>
      </c>
      <c r="I13" s="91">
        <v>7504869.025522777</v>
      </c>
      <c r="J13" s="91">
        <v>7672243.204227522</v>
      </c>
      <c r="K13" s="91">
        <v>7841207.053464261</v>
      </c>
      <c r="L13" s="91">
        <v>8015023.651818201</v>
      </c>
      <c r="M13" s="91">
        <v>8190908.833172652</v>
      </c>
      <c r="N13" s="91">
        <v>8365781.331595759</v>
      </c>
      <c r="O13" s="91">
        <v>8535960.41461562</v>
      </c>
      <c r="P13" s="91">
        <v>8691238.910009313</v>
      </c>
      <c r="Q13" s="91">
        <v>8838485.733377624</v>
      </c>
      <c r="R13" s="91">
        <v>8970812.661887662</v>
      </c>
      <c r="S13" s="91">
        <v>9105904.97500104</v>
      </c>
      <c r="T13" s="91">
        <v>9225321.32260489</v>
      </c>
      <c r="U13" s="91">
        <v>9345123.820429586</v>
      </c>
      <c r="V13" s="91">
        <v>9465515.806285106</v>
      </c>
      <c r="W13" s="91">
        <v>9586886.458735691</v>
      </c>
      <c r="X13" s="91">
        <v>9712603.011492977</v>
      </c>
    </row>
    <row r="14" spans="1:24" ht="15">
      <c r="A14" t="s">
        <v>41</v>
      </c>
      <c r="B14" s="91">
        <v>5901693.617726347</v>
      </c>
      <c r="C14" s="91">
        <v>6130960.192324508</v>
      </c>
      <c r="D14" s="91">
        <v>6348006.948683214</v>
      </c>
      <c r="E14" s="91">
        <v>6570310.46878326</v>
      </c>
      <c r="F14" s="91">
        <v>6783564.050505741</v>
      </c>
      <c r="G14" s="91">
        <v>7010900.965773679</v>
      </c>
      <c r="H14" s="91">
        <v>7234617.777952495</v>
      </c>
      <c r="I14" s="91">
        <v>7400413.847997331</v>
      </c>
      <c r="J14" s="91">
        <v>7565600.711942391</v>
      </c>
      <c r="K14" s="91">
        <v>7732368.47205074</v>
      </c>
      <c r="L14" s="91">
        <v>7903980.358258982</v>
      </c>
      <c r="M14" s="91">
        <v>8077676.135365795</v>
      </c>
      <c r="N14" s="91">
        <v>8250405.2473363625</v>
      </c>
      <c r="O14" s="91">
        <v>8418586.450214911</v>
      </c>
      <c r="P14" s="91">
        <v>8572102.400469372</v>
      </c>
      <c r="Q14" s="91">
        <v>8717777.339861892</v>
      </c>
      <c r="R14" s="91">
        <v>8848641.15588839</v>
      </c>
      <c r="S14" s="91">
        <v>8982253.522107482</v>
      </c>
      <c r="T14" s="91">
        <v>9100512.337251157</v>
      </c>
      <c r="U14" s="91">
        <v>9219175.369138427</v>
      </c>
      <c r="V14" s="91">
        <v>9338431.770484917</v>
      </c>
      <c r="W14" s="91">
        <v>9458690.584609987</v>
      </c>
      <c r="X14" s="91">
        <v>9583267.835756462</v>
      </c>
    </row>
    <row r="15" spans="1:24" ht="15">
      <c r="A15" t="s">
        <v>42</v>
      </c>
      <c r="B15" s="91">
        <v>5823632.708337866</v>
      </c>
      <c r="C15" s="91">
        <v>6049577.206211361</v>
      </c>
      <c r="D15" s="91">
        <v>6263404.041010548</v>
      </c>
      <c r="E15" s="91">
        <v>6482411.301697208</v>
      </c>
      <c r="F15" s="91">
        <v>6692630.986691298</v>
      </c>
      <c r="G15" s="91">
        <v>6916531.280761417</v>
      </c>
      <c r="H15" s="91">
        <v>7136990.9934014585</v>
      </c>
      <c r="I15" s="91">
        <v>7300568.0415769955</v>
      </c>
      <c r="J15" s="91">
        <v>7463709.565640952</v>
      </c>
      <c r="K15" s="91">
        <v>7628433.91881791</v>
      </c>
      <c r="L15" s="91">
        <v>7798048.020479801</v>
      </c>
      <c r="M15" s="91">
        <v>7969802.0138126565</v>
      </c>
      <c r="N15" s="91">
        <v>8140647.094755698</v>
      </c>
      <c r="O15" s="91">
        <v>8307147.731398702</v>
      </c>
      <c r="P15" s="91">
        <v>8459194.75052399</v>
      </c>
      <c r="Q15" s="91">
        <v>8603662.825272352</v>
      </c>
      <c r="R15" s="91">
        <v>8733243.956042266</v>
      </c>
      <c r="S15" s="91">
        <v>8865587.62090571</v>
      </c>
      <c r="T15" s="91">
        <v>8982938.152399993</v>
      </c>
      <c r="U15" s="91">
        <v>9100729.323271088</v>
      </c>
      <c r="V15" s="91">
        <v>9219103.221051997</v>
      </c>
      <c r="W15" s="91">
        <v>9338516.54483499</v>
      </c>
      <c r="X15" s="91">
        <v>9462242.240137372</v>
      </c>
    </row>
    <row r="16" spans="1:24" ht="15">
      <c r="A16" t="s">
        <v>43</v>
      </c>
      <c r="B16" s="91">
        <v>5751169.591225326</v>
      </c>
      <c r="C16" s="91">
        <v>5974186.529352507</v>
      </c>
      <c r="D16" s="91">
        <v>6185026.892171773</v>
      </c>
      <c r="E16" s="91">
        <v>6401005.508123759</v>
      </c>
      <c r="F16" s="91">
        <v>6608280.647155576</v>
      </c>
      <c r="G16" s="91">
        <v>6828975.796500917</v>
      </c>
      <c r="H16" s="91">
        <v>7046315.335293198</v>
      </c>
      <c r="I16" s="91">
        <v>7207696.360047947</v>
      </c>
      <c r="J16" s="91">
        <v>7368663.462482814</v>
      </c>
      <c r="K16" s="91">
        <v>7531189.411436353</v>
      </c>
      <c r="L16" s="91">
        <v>7698561.803616382</v>
      </c>
      <c r="M16" s="91">
        <v>7868061.455000484</v>
      </c>
      <c r="N16" s="91">
        <v>8036685.2512967605</v>
      </c>
      <c r="O16" s="91">
        <v>8201059.571527918</v>
      </c>
      <c r="P16" s="91">
        <v>8351209.340008745</v>
      </c>
      <c r="Q16" s="91">
        <v>8493894.684498027</v>
      </c>
      <c r="R16" s="91">
        <v>8621913.693424823</v>
      </c>
      <c r="S16" s="91">
        <v>8752642.116795033</v>
      </c>
      <c r="T16" s="91">
        <v>8868659.736861443</v>
      </c>
      <c r="U16" s="91">
        <v>8985113.261026422</v>
      </c>
      <c r="V16" s="91">
        <v>9102159.990711926</v>
      </c>
      <c r="W16" s="91">
        <v>9220254.125540545</v>
      </c>
      <c r="X16" s="91">
        <v>9342615.717326788</v>
      </c>
    </row>
    <row r="17" spans="1:24" ht="15">
      <c r="A17" t="s">
        <v>44</v>
      </c>
      <c r="B17" s="91">
        <v>5717325.182071528</v>
      </c>
      <c r="C17" s="91">
        <v>5938886.019293147</v>
      </c>
      <c r="D17" s="91">
        <v>6148451.199298522</v>
      </c>
      <c r="E17" s="91">
        <v>6363088.055172154</v>
      </c>
      <c r="F17" s="91">
        <v>6569294.884596828</v>
      </c>
      <c r="G17" s="91">
        <v>6788669.969843135</v>
      </c>
      <c r="H17" s="91">
        <v>7004832.00637244</v>
      </c>
      <c r="I17" s="91">
        <v>7165446.258343594</v>
      </c>
      <c r="J17" s="91">
        <v>7325850.720454984</v>
      </c>
      <c r="K17" s="91">
        <v>7487841.374988039</v>
      </c>
      <c r="L17" s="91">
        <v>7654775.559310269</v>
      </c>
      <c r="M17" s="91">
        <v>7823919.219615242</v>
      </c>
      <c r="N17" s="91">
        <v>7992224.6479652235</v>
      </c>
      <c r="O17" s="91">
        <v>8156445.020996023</v>
      </c>
      <c r="P17" s="91">
        <v>8306483.2082556775</v>
      </c>
      <c r="Q17" s="91">
        <v>8449286.531778395</v>
      </c>
      <c r="R17" s="91">
        <v>8577097.580376375</v>
      </c>
      <c r="S17" s="91">
        <v>8707694.043102456</v>
      </c>
      <c r="T17" s="91">
        <v>8823752.744469805</v>
      </c>
      <c r="U17" s="91">
        <v>8940300.012500374</v>
      </c>
      <c r="V17" s="91">
        <v>9057410.553523807</v>
      </c>
      <c r="W17" s="91">
        <v>9175603.116206517</v>
      </c>
      <c r="X17" s="91">
        <v>9298095.945250994</v>
      </c>
    </row>
    <row r="18" spans="1:24" ht="15">
      <c r="A18" t="s">
        <v>45</v>
      </c>
      <c r="B18" s="91">
        <v>5666002.456043371</v>
      </c>
      <c r="C18" s="91">
        <v>5885284.102398067</v>
      </c>
      <c r="D18" s="91">
        <v>6092758.453115097</v>
      </c>
      <c r="E18" s="91">
        <v>6305258.571358492</v>
      </c>
      <c r="F18" s="91">
        <v>6509430.604842581</v>
      </c>
      <c r="G18" s="91">
        <v>6726576.753772538</v>
      </c>
      <c r="H18" s="91">
        <v>6940580.117064378</v>
      </c>
      <c r="I18" s="91">
        <v>7099654.903813317</v>
      </c>
      <c r="J18" s="91">
        <v>7258564.602040304</v>
      </c>
      <c r="K18" s="91">
        <v>7419048.73533752</v>
      </c>
      <c r="L18" s="91">
        <v>7584459.612793956</v>
      </c>
      <c r="M18" s="91">
        <v>7752081.334222214</v>
      </c>
      <c r="N18" s="91">
        <v>7918884.9194804635</v>
      </c>
      <c r="O18" s="91">
        <v>8081681.665212839</v>
      </c>
      <c r="P18" s="91">
        <v>8230435.0655864235</v>
      </c>
      <c r="Q18" s="91">
        <v>8372061.313273278</v>
      </c>
      <c r="R18" s="91">
        <v>8498763.59124214</v>
      </c>
      <c r="S18" s="91">
        <v>8628233.309199678</v>
      </c>
      <c r="T18" s="91">
        <v>8743350.740691628</v>
      </c>
      <c r="U18" s="91">
        <v>8858961.022203362</v>
      </c>
      <c r="V18" s="91">
        <v>8975127.818942232</v>
      </c>
      <c r="W18" s="91">
        <v>9092379.873938898</v>
      </c>
      <c r="X18" s="91">
        <v>9213904.341110649</v>
      </c>
    </row>
    <row r="19" spans="1:24" ht="15">
      <c r="A19" t="s">
        <v>46</v>
      </c>
      <c r="B19" s="91">
        <v>5612250.236783284</v>
      </c>
      <c r="C19" s="91">
        <v>5829230.327021901</v>
      </c>
      <c r="D19" s="91">
        <v>6034530.01148111</v>
      </c>
      <c r="E19" s="91">
        <v>6244808.667317439</v>
      </c>
      <c r="F19" s="91">
        <v>6446868.919295801</v>
      </c>
      <c r="G19" s="91">
        <v>6661690.483510464</v>
      </c>
      <c r="H19" s="91">
        <v>6873444.45539574</v>
      </c>
      <c r="I19" s="91">
        <v>7030947.685299247</v>
      </c>
      <c r="J19" s="91">
        <v>7188333.42180359</v>
      </c>
      <c r="K19" s="91">
        <v>7347282.719654051</v>
      </c>
      <c r="L19" s="91">
        <v>7511143.603714831</v>
      </c>
      <c r="M19" s="91">
        <v>7677217.812602836</v>
      </c>
      <c r="N19" s="91">
        <v>7842501.737478316</v>
      </c>
      <c r="O19" s="91">
        <v>8003868.5662763575</v>
      </c>
      <c r="P19" s="91">
        <v>8151352.620450326</v>
      </c>
      <c r="Q19" s="91">
        <v>8291825.883348736</v>
      </c>
      <c r="R19" s="91">
        <v>8417471.010474496</v>
      </c>
      <c r="S19" s="91">
        <v>8545863.927840156</v>
      </c>
      <c r="T19" s="91">
        <v>8660118.816332184</v>
      </c>
      <c r="U19" s="91">
        <v>8774873.89545952</v>
      </c>
      <c r="V19" s="91">
        <v>8890187.113677679</v>
      </c>
      <c r="W19" s="91">
        <v>9006598.55672814</v>
      </c>
      <c r="X19" s="91">
        <v>9127258.692059577</v>
      </c>
    </row>
    <row r="20" spans="1:24" ht="15">
      <c r="A20" t="s">
        <v>47</v>
      </c>
      <c r="B20" s="91">
        <v>5612019.718473866</v>
      </c>
      <c r="C20" s="91">
        <v>5828824.861994223</v>
      </c>
      <c r="D20" s="91">
        <v>6034034.634301952</v>
      </c>
      <c r="E20" s="91">
        <v>6244210.774334521</v>
      </c>
      <c r="F20" s="91">
        <v>6446243.355563495</v>
      </c>
      <c r="G20" s="91">
        <v>6660967.598307875</v>
      </c>
      <c r="H20" s="91">
        <v>6872674.753215306</v>
      </c>
      <c r="I20" s="91">
        <v>7030167.08202734</v>
      </c>
      <c r="J20" s="91">
        <v>7187618.332712806</v>
      </c>
      <c r="K20" s="91">
        <v>7346644.1261103265</v>
      </c>
      <c r="L20" s="91">
        <v>7510627.691480662</v>
      </c>
      <c r="M20" s="91">
        <v>7676859.997171813</v>
      </c>
      <c r="N20" s="91">
        <v>7842309.925527446</v>
      </c>
      <c r="O20" s="91">
        <v>8003892.580980595</v>
      </c>
      <c r="P20" s="91">
        <v>8151568.238606996</v>
      </c>
      <c r="Q20" s="91">
        <v>8292301.715456135</v>
      </c>
      <c r="R20" s="91">
        <v>8418032.524304545</v>
      </c>
      <c r="S20" s="91">
        <v>8546543.414604928</v>
      </c>
      <c r="T20" s="91">
        <v>8660941.627793327</v>
      </c>
      <c r="U20" s="91">
        <v>8775857.75586293</v>
      </c>
      <c r="V20" s="91">
        <v>8891314.785864044</v>
      </c>
      <c r="W20" s="91">
        <v>9007878.513699833</v>
      </c>
      <c r="X20" s="91">
        <v>9128707.87614939</v>
      </c>
    </row>
    <row r="21" spans="1:24" ht="15">
      <c r="A21" t="s">
        <v>48</v>
      </c>
      <c r="B21" s="91">
        <v>5541298.277739302</v>
      </c>
      <c r="C21" s="91">
        <v>5754973.8486879915</v>
      </c>
      <c r="D21" s="91">
        <v>5957107.775535906</v>
      </c>
      <c r="E21" s="91">
        <v>6164169.199849768</v>
      </c>
      <c r="F21" s="91">
        <v>6363159.026213105</v>
      </c>
      <c r="G21" s="91">
        <v>6574548.4152367</v>
      </c>
      <c r="H21" s="91">
        <v>6783016.234387195</v>
      </c>
      <c r="I21" s="91">
        <v>6938268.457491946</v>
      </c>
      <c r="J21" s="91">
        <v>7093502.843182579</v>
      </c>
      <c r="K21" s="91">
        <v>7250284.878296905</v>
      </c>
      <c r="L21" s="91">
        <v>7411983.978790161</v>
      </c>
      <c r="M21" s="91">
        <v>7575920.309856924</v>
      </c>
      <c r="N21" s="91">
        <v>7739113.682605761</v>
      </c>
      <c r="O21" s="91">
        <v>7898546.487046156</v>
      </c>
      <c r="P21" s="91">
        <v>8044318.386792252</v>
      </c>
      <c r="Q21" s="91">
        <v>8183267.19481798</v>
      </c>
      <c r="R21" s="91">
        <v>8307451.610378993</v>
      </c>
      <c r="S21" s="91">
        <v>8434355.825967675</v>
      </c>
      <c r="T21" s="91">
        <v>8547460.659469256</v>
      </c>
      <c r="U21" s="91">
        <v>8661078.530950507</v>
      </c>
      <c r="V21" s="91">
        <v>8775253.033591162</v>
      </c>
      <c r="W21" s="91">
        <v>8890550.088114986</v>
      </c>
      <c r="X21" s="91">
        <v>9010070.209237779</v>
      </c>
    </row>
    <row r="22" spans="1:24" ht="15">
      <c r="A22" t="s">
        <v>49</v>
      </c>
      <c r="B22" s="91">
        <v>5534156.606935911</v>
      </c>
      <c r="C22" s="91">
        <v>5747412.493173217</v>
      </c>
      <c r="D22" s="91">
        <v>5948947.518134298</v>
      </c>
      <c r="E22" s="91">
        <v>6155401.047180602</v>
      </c>
      <c r="F22" s="91">
        <v>6353899.915987065</v>
      </c>
      <c r="G22" s="91">
        <v>6564588.077986838</v>
      </c>
      <c r="H22" s="91">
        <v>6772475.08800233</v>
      </c>
      <c r="I22" s="91">
        <v>6927468.306161656</v>
      </c>
      <c r="J22" s="91">
        <v>7082583.199665387</v>
      </c>
      <c r="K22" s="91">
        <v>7239261.002505625</v>
      </c>
      <c r="L22" s="91">
        <v>7400943.063676674</v>
      </c>
      <c r="M22" s="91">
        <v>7564929.622160592</v>
      </c>
      <c r="N22" s="91">
        <v>7728212.775913405</v>
      </c>
      <c r="O22" s="91">
        <v>7887863.292594843</v>
      </c>
      <c r="P22" s="91">
        <v>8033884.914125624</v>
      </c>
      <c r="Q22" s="91">
        <v>8173224.569082385</v>
      </c>
      <c r="R22" s="91">
        <v>8297586.455910159</v>
      </c>
      <c r="S22" s="91">
        <v>8424704.072979191</v>
      </c>
      <c r="T22" s="91">
        <v>8538177.883098304</v>
      </c>
      <c r="U22" s="91">
        <v>8652198.57178162</v>
      </c>
      <c r="V22" s="91">
        <v>8766771.421283526</v>
      </c>
      <c r="W22" s="91">
        <v>8882509.476518562</v>
      </c>
      <c r="X22" s="91">
        <v>9002508.600975703</v>
      </c>
    </row>
    <row r="23" spans="1:24" ht="15">
      <c r="A23" t="s">
        <v>50</v>
      </c>
      <c r="B23" s="91">
        <v>5567819.177813992</v>
      </c>
      <c r="C23" s="91">
        <v>5782625.426780918</v>
      </c>
      <c r="D23" s="91">
        <v>5985286.134287933</v>
      </c>
      <c r="E23" s="91">
        <v>6192884.3095330475</v>
      </c>
      <c r="F23" s="91">
        <v>6392579.419889317</v>
      </c>
      <c r="G23" s="91">
        <v>6604416.515354817</v>
      </c>
      <c r="H23" s="91">
        <v>6813522.744320244</v>
      </c>
      <c r="I23" s="91">
        <v>6969487.914245601</v>
      </c>
      <c r="J23" s="91">
        <v>7125697.537803742</v>
      </c>
      <c r="K23" s="91">
        <v>7283497.280343774</v>
      </c>
      <c r="L23" s="91">
        <v>7446411.034984508</v>
      </c>
      <c r="M23" s="91">
        <v>7611701.482115947</v>
      </c>
      <c r="N23" s="91">
        <v>7776302.023001218</v>
      </c>
      <c r="O23" s="91">
        <v>7937332.525577384</v>
      </c>
      <c r="P23" s="91">
        <v>8084614.011807054</v>
      </c>
      <c r="Q23" s="91">
        <v>8225278.936099846</v>
      </c>
      <c r="R23" s="91">
        <v>8350601.433133402</v>
      </c>
      <c r="S23" s="91">
        <v>8478745.904570669</v>
      </c>
      <c r="T23" s="91">
        <v>8593214.005675733</v>
      </c>
      <c r="U23" s="91">
        <v>8708262.393939018</v>
      </c>
      <c r="V23" s="91">
        <v>8823843.273681682</v>
      </c>
      <c r="W23" s="91">
        <v>8940619.175286619</v>
      </c>
      <c r="X23" s="91">
        <v>9061715.889528131</v>
      </c>
    </row>
    <row r="24" spans="1:24" ht="15">
      <c r="A24" t="s">
        <v>51</v>
      </c>
      <c r="B24" s="91">
        <v>5605459.256274955</v>
      </c>
      <c r="C24" s="91">
        <v>5821249.98473346</v>
      </c>
      <c r="D24" s="91">
        <v>6025069.629491269</v>
      </c>
      <c r="E24" s="91">
        <v>6233820.185649691</v>
      </c>
      <c r="F24" s="91">
        <v>6434850.605221053</v>
      </c>
      <c r="G24" s="91">
        <v>6647876.776923874</v>
      </c>
      <c r="H24" s="91">
        <v>6858304.289706899</v>
      </c>
      <c r="I24" s="91">
        <v>7015403.345388902</v>
      </c>
      <c r="J24" s="91">
        <v>7172977.684768514</v>
      </c>
      <c r="K24" s="91">
        <v>7332189.25577977</v>
      </c>
      <c r="L24" s="91">
        <v>7496691.039544772</v>
      </c>
      <c r="M24" s="91">
        <v>7663691.912390033</v>
      </c>
      <c r="N24" s="91">
        <v>7830037.381584863</v>
      </c>
      <c r="O24" s="91">
        <v>7992955.058849215</v>
      </c>
      <c r="P24" s="91">
        <v>8141995.294778168</v>
      </c>
      <c r="Q24" s="91">
        <v>8284588.6035275115</v>
      </c>
      <c r="R24" s="91">
        <v>8411274.99252937</v>
      </c>
      <c r="S24" s="91">
        <v>8540898.558591453</v>
      </c>
      <c r="T24" s="91">
        <v>8656874.68355309</v>
      </c>
      <c r="U24" s="91">
        <v>8773495.452746432</v>
      </c>
      <c r="V24" s="91">
        <v>8890621.258910809</v>
      </c>
      <c r="W24" s="91">
        <v>9008998.712575125</v>
      </c>
      <c r="X24" s="91">
        <v>9131789.626645697</v>
      </c>
    </row>
    <row r="25" spans="1:24" ht="15">
      <c r="A25" t="s">
        <v>52</v>
      </c>
      <c r="B25" s="91">
        <v>5632690.649998298</v>
      </c>
      <c r="C25" s="91">
        <v>5848538.910084087</v>
      </c>
      <c r="D25" s="91">
        <v>6052697.119952922</v>
      </c>
      <c r="E25" s="91">
        <v>6261790.027497068</v>
      </c>
      <c r="F25" s="91">
        <v>6463374.476010822</v>
      </c>
      <c r="G25" s="91">
        <v>6676648.804490435</v>
      </c>
      <c r="H25" s="91">
        <v>6887526.389214822</v>
      </c>
      <c r="I25" s="91">
        <v>7045293.256712955</v>
      </c>
      <c r="J25" s="91">
        <v>7203810.859253984</v>
      </c>
      <c r="K25" s="91">
        <v>7364010.47672249</v>
      </c>
      <c r="L25" s="91">
        <v>7529702.703284128</v>
      </c>
      <c r="M25" s="91">
        <v>7698042.254963397</v>
      </c>
      <c r="N25" s="91">
        <v>7865797.62752471</v>
      </c>
      <c r="O25" s="91">
        <v>8030347.157363336</v>
      </c>
      <c r="P25" s="91">
        <v>8180993.027413614</v>
      </c>
      <c r="Q25" s="91">
        <v>8325427.849882725</v>
      </c>
      <c r="R25" s="91">
        <v>8453444.716362417</v>
      </c>
      <c r="S25" s="91">
        <v>8584494.753201865</v>
      </c>
      <c r="T25" s="91">
        <v>8702101.466011995</v>
      </c>
      <c r="U25" s="91">
        <v>8820424.45152962</v>
      </c>
      <c r="V25" s="91">
        <v>8939251.543204913</v>
      </c>
      <c r="W25" s="91">
        <v>9059418.117442477</v>
      </c>
      <c r="X25" s="91">
        <v>9184100.504959762</v>
      </c>
    </row>
    <row r="26" spans="1:24" ht="15">
      <c r="A26" t="s">
        <v>53</v>
      </c>
      <c r="B26" s="91">
        <v>5647680.938194667</v>
      </c>
      <c r="C26" s="91">
        <v>5863776.344736124</v>
      </c>
      <c r="D26" s="91">
        <v>6067804.404573463</v>
      </c>
      <c r="E26" s="91">
        <v>6276773.372753722</v>
      </c>
      <c r="F26" s="91">
        <v>6478550.568551376</v>
      </c>
      <c r="G26" s="91">
        <v>6691569.43052453</v>
      </c>
      <c r="H26" s="91">
        <v>6902477.370180844</v>
      </c>
      <c r="I26" s="91">
        <v>7060753.066041181</v>
      </c>
      <c r="J26" s="91">
        <v>7220153.412627709</v>
      </c>
      <c r="K26" s="91">
        <v>7381298.195321268</v>
      </c>
      <c r="L26" s="91">
        <v>7548202.456070889</v>
      </c>
      <c r="M26" s="91">
        <v>7717955.472913755</v>
      </c>
      <c r="N26" s="91">
        <v>7887236.245294047</v>
      </c>
      <c r="O26" s="91">
        <v>8053633.227003775</v>
      </c>
      <c r="P26" s="91">
        <v>8206158.428801004</v>
      </c>
      <c r="Q26" s="91">
        <v>8352813.4297409495</v>
      </c>
      <c r="R26" s="91">
        <v>8482453.800146641</v>
      </c>
      <c r="S26" s="91">
        <v>8615246.814755239</v>
      </c>
      <c r="T26" s="91">
        <v>8734944.826812098</v>
      </c>
      <c r="U26" s="91">
        <v>8855458.664850466</v>
      </c>
      <c r="V26" s="91">
        <v>8976494.152112188</v>
      </c>
      <c r="W26" s="91">
        <v>9098997.795320923</v>
      </c>
      <c r="X26" s="91">
        <v>9226152.82877819</v>
      </c>
    </row>
    <row r="27" spans="1:24" ht="15">
      <c r="A27" t="s">
        <v>54</v>
      </c>
      <c r="B27" s="91">
        <v>5607191.874862601</v>
      </c>
      <c r="C27" s="91">
        <v>5821438.855440291</v>
      </c>
      <c r="D27" s="91">
        <v>6023255.795478145</v>
      </c>
      <c r="E27" s="91">
        <v>6229963.612689212</v>
      </c>
      <c r="F27" s="91">
        <v>6429958.701156404</v>
      </c>
      <c r="G27" s="91">
        <v>6640520.388608164</v>
      </c>
      <c r="H27" s="91">
        <v>6849335.034537948</v>
      </c>
      <c r="I27" s="91">
        <v>7006704.856873176</v>
      </c>
      <c r="J27" s="91">
        <v>7165640.961885149</v>
      </c>
      <c r="K27" s="91">
        <v>7326384.3046294395</v>
      </c>
      <c r="L27" s="91">
        <v>7493153.441373786</v>
      </c>
      <c r="M27" s="91">
        <v>7662986.817563933</v>
      </c>
      <c r="N27" s="91">
        <v>7832504.657024509</v>
      </c>
      <c r="O27" s="91">
        <v>7999575.032797077</v>
      </c>
      <c r="P27" s="91">
        <v>8152998.495619855</v>
      </c>
      <c r="Q27" s="91">
        <v>8301035.311490763</v>
      </c>
      <c r="R27" s="91">
        <v>8431583.490975365</v>
      </c>
      <c r="S27" s="91">
        <v>8565396.217041241</v>
      </c>
      <c r="T27" s="91">
        <v>8686719.995607158</v>
      </c>
      <c r="U27" s="91">
        <v>8808979.713956598</v>
      </c>
      <c r="V27" s="91">
        <v>8931800.617287261</v>
      </c>
      <c r="W27" s="91">
        <v>9056253.394210445</v>
      </c>
      <c r="X27" s="91">
        <v>9185486.146252148</v>
      </c>
    </row>
    <row r="28" spans="1:24" ht="15">
      <c r="A28" t="s">
        <v>55</v>
      </c>
      <c r="B28" s="91">
        <v>5598615.516434836</v>
      </c>
      <c r="C28" s="91">
        <v>5812190.638027015</v>
      </c>
      <c r="D28" s="91">
        <v>6012825.321580669</v>
      </c>
      <c r="E28" s="91">
        <v>6218335.733040461</v>
      </c>
      <c r="F28" s="91">
        <v>6417524.988839609</v>
      </c>
      <c r="G28" s="91">
        <v>6626669.823800423</v>
      </c>
      <c r="H28" s="91">
        <v>6834414.812847187</v>
      </c>
      <c r="I28" s="91">
        <v>6991635.973967447</v>
      </c>
      <c r="J28" s="91">
        <v>7150848.001837355</v>
      </c>
      <c r="K28" s="91">
        <v>7311931.108153811</v>
      </c>
      <c r="L28" s="91">
        <v>7479324.043062258</v>
      </c>
      <c r="M28" s="91">
        <v>7650001.369410128</v>
      </c>
      <c r="N28" s="91">
        <v>7820511.229074856</v>
      </c>
      <c r="O28" s="91">
        <v>7988978.464653794</v>
      </c>
      <c r="P28" s="91">
        <v>8143946.531685149</v>
      </c>
      <c r="Q28" s="91">
        <v>8293955.128940545</v>
      </c>
      <c r="R28" s="91">
        <v>8425939.388837317</v>
      </c>
      <c r="S28" s="91">
        <v>8561300.777762294</v>
      </c>
      <c r="T28" s="91">
        <v>8684699.698417917</v>
      </c>
      <c r="U28" s="91">
        <v>8809149.309182864</v>
      </c>
      <c r="V28" s="91">
        <v>8934199.49462817</v>
      </c>
      <c r="W28" s="91">
        <v>9061045.191738458</v>
      </c>
      <c r="X28" s="91">
        <v>9192814.933444224</v>
      </c>
    </row>
    <row r="29" spans="1:24" ht="15">
      <c r="A29" t="s">
        <v>56</v>
      </c>
      <c r="B29" s="91">
        <v>5661249.939779082</v>
      </c>
      <c r="C29" s="91">
        <v>5876380.681447515</v>
      </c>
      <c r="D29" s="91">
        <v>6077814.010199877</v>
      </c>
      <c r="E29" s="91">
        <v>6284201.629479663</v>
      </c>
      <c r="F29" s="91">
        <v>6484494.465303838</v>
      </c>
      <c r="G29" s="91">
        <v>6694185.184559816</v>
      </c>
      <c r="H29" s="91">
        <v>6902850.071557055</v>
      </c>
      <c r="I29" s="91">
        <v>7061439.763228143</v>
      </c>
      <c r="J29" s="91">
        <v>7222469.24060473</v>
      </c>
      <c r="K29" s="91">
        <v>7385438.681937138</v>
      </c>
      <c r="L29" s="91">
        <v>7555083.453052596</v>
      </c>
      <c r="M29" s="91">
        <v>7728279.390302118</v>
      </c>
      <c r="N29" s="91">
        <v>7901447.565856636</v>
      </c>
      <c r="O29" s="91">
        <v>8072958.642410272</v>
      </c>
      <c r="P29" s="91">
        <v>8230942.74867735</v>
      </c>
      <c r="Q29" s="91">
        <v>8384322.789395488</v>
      </c>
      <c r="R29" s="91">
        <v>8518877.591704037</v>
      </c>
      <c r="S29" s="91">
        <v>8656931.166458428</v>
      </c>
      <c r="T29" s="91">
        <v>8783426.552358935</v>
      </c>
      <c r="U29" s="91">
        <v>8911081.363708055</v>
      </c>
      <c r="V29" s="91">
        <v>9039366.056806503</v>
      </c>
      <c r="W29" s="91">
        <v>9169611.54508909</v>
      </c>
      <c r="X29" s="91">
        <v>9304967.380175881</v>
      </c>
    </row>
    <row r="30" spans="1:24" ht="15">
      <c r="A30" t="s">
        <v>57</v>
      </c>
      <c r="B30" s="91">
        <v>5844831.840642624</v>
      </c>
      <c r="C30" s="91">
        <v>6067182.004768658</v>
      </c>
      <c r="D30" s="91">
        <v>6273619.328882013</v>
      </c>
      <c r="E30" s="91">
        <v>6485256.767544073</v>
      </c>
      <c r="F30" s="91">
        <v>6690681.788381678</v>
      </c>
      <c r="G30" s="91">
        <v>6905253.282934701</v>
      </c>
      <c r="H30" s="91">
        <v>7119110.531548033</v>
      </c>
      <c r="I30" s="91">
        <v>7282148.9810807975</v>
      </c>
      <c r="J30" s="91">
        <v>7448015.231649098</v>
      </c>
      <c r="K30" s="91">
        <v>7615900.65104743</v>
      </c>
      <c r="L30" s="91">
        <v>7790907.367309983</v>
      </c>
      <c r="M30" s="91">
        <v>7969761.526007185</v>
      </c>
      <c r="N30" s="91">
        <v>8148686.612000332</v>
      </c>
      <c r="O30" s="91">
        <v>8326203.693181027</v>
      </c>
      <c r="P30" s="91">
        <v>8489820.819730796</v>
      </c>
      <c r="Q30" s="91">
        <v>8648957.05323286</v>
      </c>
      <c r="R30" s="91">
        <v>8788163.633807683</v>
      </c>
      <c r="S30" s="91">
        <v>8931003.012027618</v>
      </c>
      <c r="T30" s="91">
        <v>9062322.689256268</v>
      </c>
      <c r="U30" s="91">
        <v>9194887.740952749</v>
      </c>
      <c r="V30" s="91">
        <v>9328103.703411184</v>
      </c>
      <c r="W30" s="91">
        <v>9463430.253898459</v>
      </c>
      <c r="X30" s="91">
        <v>9604114.458166962</v>
      </c>
    </row>
    <row r="31" spans="1:24" ht="15">
      <c r="A31" t="s">
        <v>58</v>
      </c>
      <c r="B31" s="91">
        <v>6026700.781866956</v>
      </c>
      <c r="C31" s="91">
        <v>6256384.227910786</v>
      </c>
      <c r="D31" s="91">
        <v>6468079.596956138</v>
      </c>
      <c r="E31" s="91">
        <v>6685204.112620648</v>
      </c>
      <c r="F31" s="91">
        <v>6895997.379700454</v>
      </c>
      <c r="G31" s="91">
        <v>7115792.2864513835</v>
      </c>
      <c r="H31" s="91">
        <v>7335133.945162444</v>
      </c>
      <c r="I31" s="91">
        <v>7502689.091535553</v>
      </c>
      <c r="J31" s="91">
        <v>7673424.992236485</v>
      </c>
      <c r="K31" s="91">
        <v>7846258.32326958</v>
      </c>
      <c r="L31" s="91">
        <v>8026628.2343393685</v>
      </c>
      <c r="M31" s="91">
        <v>8211118.636464261</v>
      </c>
      <c r="N31" s="91">
        <v>8395750.170799084</v>
      </c>
      <c r="O31" s="91">
        <v>8579165.914364614</v>
      </c>
      <c r="P31" s="91">
        <v>8748255.833212944</v>
      </c>
      <c r="Q31" s="91">
        <v>8912949.177978197</v>
      </c>
      <c r="R31" s="91">
        <v>9056596.587745903</v>
      </c>
      <c r="S31" s="91">
        <v>9204019.72547308</v>
      </c>
      <c r="T31" s="91">
        <v>9339849.609832196</v>
      </c>
      <c r="U31" s="91">
        <v>9477002.54392991</v>
      </c>
      <c r="V31" s="91">
        <v>9614806.096406301</v>
      </c>
      <c r="W31" s="91">
        <v>9754839.170129985</v>
      </c>
      <c r="X31" s="91">
        <v>9900458.875391914</v>
      </c>
    </row>
    <row r="32" spans="1:24" ht="15">
      <c r="A32" t="s">
        <v>59</v>
      </c>
      <c r="B32" s="91">
        <v>6276379.264266827</v>
      </c>
      <c r="C32" s="91">
        <v>6515359.103224344</v>
      </c>
      <c r="D32" s="91">
        <v>6734237.416364616</v>
      </c>
      <c r="E32" s="91">
        <v>6958882.532371468</v>
      </c>
      <c r="F32" s="91">
        <v>7176831.23247542</v>
      </c>
      <c r="G32" s="91">
        <v>7403752.979754818</v>
      </c>
      <c r="H32" s="91">
        <v>7630439.906936439</v>
      </c>
      <c r="I32" s="91">
        <v>7803994.797618543</v>
      </c>
      <c r="J32" s="91">
        <v>7980996.963374446</v>
      </c>
      <c r="K32" s="91">
        <v>8160165.827131158</v>
      </c>
      <c r="L32" s="91">
        <v>8347299.443532729</v>
      </c>
      <c r="M32" s="91">
        <v>8538822.619486624</v>
      </c>
      <c r="N32" s="91">
        <v>8730557.380852096</v>
      </c>
      <c r="O32" s="91">
        <v>8921202.85446549</v>
      </c>
      <c r="P32" s="91">
        <v>9097023.893066151</v>
      </c>
      <c r="Q32" s="91">
        <v>9268379.998679955</v>
      </c>
      <c r="R32" s="91">
        <v>9417664.046811784</v>
      </c>
      <c r="S32" s="91">
        <v>9570820.542252515</v>
      </c>
      <c r="T32" s="91">
        <v>9712230.111758893</v>
      </c>
      <c r="U32" s="91">
        <v>9855013.937566323</v>
      </c>
      <c r="V32" s="91">
        <v>9998490.645428238</v>
      </c>
      <c r="W32" s="91">
        <v>10144327.312874217</v>
      </c>
      <c r="X32" s="91">
        <v>10296004.326244725</v>
      </c>
    </row>
    <row r="33" spans="1:24" ht="15">
      <c r="A33" t="s">
        <v>60</v>
      </c>
      <c r="B33" s="91">
        <v>6529188.382691298</v>
      </c>
      <c r="C33" s="91">
        <v>6777882.924798332</v>
      </c>
      <c r="D33" s="91">
        <v>7003977.754341716</v>
      </c>
      <c r="E33" s="91">
        <v>7236232.485035604</v>
      </c>
      <c r="F33" s="91">
        <v>7461222.019583938</v>
      </c>
      <c r="G33" s="91">
        <v>7695262.256877887</v>
      </c>
      <c r="H33" s="91">
        <v>7929200.18847731</v>
      </c>
      <c r="I33" s="91">
        <v>8108704.703725289</v>
      </c>
      <c r="J33" s="91">
        <v>8291755.249075335</v>
      </c>
      <c r="K33" s="91">
        <v>8477012.807237718</v>
      </c>
      <c r="L33" s="91">
        <v>8670570.905113418</v>
      </c>
      <c r="M33" s="91">
        <v>8868718.568377614</v>
      </c>
      <c r="N33" s="91">
        <v>9067143.493878752</v>
      </c>
      <c r="O33" s="91">
        <v>9264514.543906886</v>
      </c>
      <c r="P33" s="91">
        <v>9446645.815645047</v>
      </c>
      <c r="Q33" s="91">
        <v>9624091.187378459</v>
      </c>
      <c r="R33" s="91">
        <v>9778861.670421012</v>
      </c>
      <c r="S33" s="91">
        <v>9937509.51928806</v>
      </c>
      <c r="T33" s="91">
        <v>10084258.160472006</v>
      </c>
      <c r="U33" s="91">
        <v>10232388.179020451</v>
      </c>
      <c r="V33" s="91">
        <v>10381305.943976015</v>
      </c>
      <c r="W33" s="91">
        <v>10532703.707984602</v>
      </c>
      <c r="X33" s="91">
        <v>10690160.579806626</v>
      </c>
    </row>
    <row r="34" spans="1:24" ht="15">
      <c r="A34" t="s">
        <v>61</v>
      </c>
      <c r="B34" s="91">
        <v>6809271.644940911</v>
      </c>
      <c r="C34" s="91">
        <v>7068482.511615568</v>
      </c>
      <c r="D34" s="91">
        <v>7303247.224804798</v>
      </c>
      <c r="E34" s="91">
        <v>7544530.90730789</v>
      </c>
      <c r="F34" s="91">
        <v>7778242.749327568</v>
      </c>
      <c r="G34" s="91">
        <v>8021054.352519792</v>
      </c>
      <c r="H34" s="91">
        <v>8263940.072542488</v>
      </c>
      <c r="I34" s="91">
        <v>8450823.295889221</v>
      </c>
      <c r="J34" s="91">
        <v>8641520.656956337</v>
      </c>
      <c r="K34" s="91">
        <v>8834525.923631227</v>
      </c>
      <c r="L34" s="91">
        <v>9036296.397600275</v>
      </c>
      <c r="M34" s="91">
        <v>9242948.000410648</v>
      </c>
      <c r="N34" s="91">
        <v>9449989.609720781</v>
      </c>
      <c r="O34" s="91">
        <v>9656123.511894677</v>
      </c>
      <c r="P34" s="91">
        <v>9846565.271562582</v>
      </c>
      <c r="Q34" s="91">
        <v>10032243.245280154</v>
      </c>
      <c r="R34" s="91">
        <v>10194359.000517532</v>
      </c>
      <c r="S34" s="91">
        <v>10360471.325132828</v>
      </c>
      <c r="T34" s="91">
        <v>10514574.441465855</v>
      </c>
      <c r="U34" s="91">
        <v>10670135.848534018</v>
      </c>
      <c r="V34" s="91">
        <v>10826607.783743775</v>
      </c>
      <c r="W34" s="91">
        <v>10985753.5232479</v>
      </c>
      <c r="X34" s="91">
        <v>11151270.629055025</v>
      </c>
    </row>
    <row r="35" spans="1:24" ht="15">
      <c r="A35" t="s">
        <v>62</v>
      </c>
      <c r="B35" s="91">
        <v>7192324.95741781</v>
      </c>
      <c r="C35" s="91">
        <v>7465979.268559553</v>
      </c>
      <c r="D35" s="91">
        <v>7713335.683543222</v>
      </c>
      <c r="E35" s="91">
        <v>7967641.937480056</v>
      </c>
      <c r="F35" s="91">
        <v>8213995.809386891</v>
      </c>
      <c r="G35" s="91">
        <v>8469738.592004137</v>
      </c>
      <c r="H35" s="91">
        <v>8725678.598776074</v>
      </c>
      <c r="I35" s="91">
        <v>8922987.366991013</v>
      </c>
      <c r="J35" s="91">
        <v>9124412.32756244</v>
      </c>
      <c r="K35" s="91">
        <v>9328288.237460675</v>
      </c>
      <c r="L35" s="91">
        <v>9541504.150573164</v>
      </c>
      <c r="M35" s="91">
        <v>9759951.196678149</v>
      </c>
      <c r="N35" s="91">
        <v>9978889.715994831</v>
      </c>
      <c r="O35" s="91">
        <v>10197010.352791026</v>
      </c>
      <c r="P35" s="91">
        <v>10398722.961651262</v>
      </c>
      <c r="Q35" s="91">
        <v>10595499.322035221</v>
      </c>
      <c r="R35" s="91">
        <v>10767488.717288213</v>
      </c>
      <c r="S35" s="91">
        <v>10943670.17091874</v>
      </c>
      <c r="T35" s="91">
        <v>11107469.957922935</v>
      </c>
      <c r="U35" s="91">
        <v>11272826.756883083</v>
      </c>
      <c r="V35" s="91">
        <v>11439226.544871088</v>
      </c>
      <c r="W35" s="91">
        <v>11608516.962273983</v>
      </c>
      <c r="X35" s="91">
        <v>11784579.144011032</v>
      </c>
    </row>
    <row r="36" spans="1:24" ht="15">
      <c r="A36" t="s">
        <v>63</v>
      </c>
      <c r="B36" s="91">
        <v>7488416.296761684</v>
      </c>
      <c r="C36" s="91">
        <v>7773482.19784046</v>
      </c>
      <c r="D36" s="91">
        <v>8031969.698890548</v>
      </c>
      <c r="E36" s="91">
        <v>8297605.536916845</v>
      </c>
      <c r="F36" s="91">
        <v>8555289.354243163</v>
      </c>
      <c r="G36" s="91">
        <v>8822814.26963982</v>
      </c>
      <c r="H36" s="91">
        <v>9090534.170452345</v>
      </c>
      <c r="I36" s="91">
        <v>9296842.989089653</v>
      </c>
      <c r="J36" s="91">
        <v>9507575.55354037</v>
      </c>
      <c r="K36" s="91">
        <v>9720919.081400324</v>
      </c>
      <c r="L36" s="91">
        <v>9944062.418255582</v>
      </c>
      <c r="M36" s="91">
        <v>10172713.009674154</v>
      </c>
      <c r="N36" s="91">
        <v>10401887.222642895</v>
      </c>
      <c r="O36" s="91">
        <v>10630263.83027434</v>
      </c>
      <c r="P36" s="91">
        <v>10841504.480903959</v>
      </c>
      <c r="Q36" s="91">
        <v>11047738.590101516</v>
      </c>
      <c r="R36" s="91">
        <v>11227901.320631597</v>
      </c>
      <c r="S36" s="91">
        <v>11412551.660874328</v>
      </c>
      <c r="T36" s="91">
        <v>11584260.569422206</v>
      </c>
      <c r="U36" s="91">
        <v>11757650.597141555</v>
      </c>
      <c r="V36" s="91">
        <v>11932123.445174515</v>
      </c>
      <c r="W36" s="91">
        <v>12109629.632155413</v>
      </c>
      <c r="X36" s="91">
        <v>12294238.333811691</v>
      </c>
    </row>
    <row r="37" spans="1:24" ht="15">
      <c r="A37" t="s">
        <v>64</v>
      </c>
      <c r="B37" s="91">
        <v>7672834.302917532</v>
      </c>
      <c r="C37" s="91">
        <v>7965201.7223764965</v>
      </c>
      <c r="D37" s="91">
        <v>8230170.499688962</v>
      </c>
      <c r="E37" s="91">
        <v>8502475.152271071</v>
      </c>
      <c r="F37" s="91">
        <v>8766558.742511338</v>
      </c>
      <c r="G37" s="91">
        <v>9040815.195048416</v>
      </c>
      <c r="H37" s="91">
        <v>9315212.475990618</v>
      </c>
      <c r="I37" s="91">
        <v>9526617.272876842</v>
      </c>
      <c r="J37" s="91">
        <v>9742472.887711184</v>
      </c>
      <c r="K37" s="91">
        <v>9960994.158666482</v>
      </c>
      <c r="L37" s="91">
        <v>10189507.039294897</v>
      </c>
      <c r="M37" s="91">
        <v>10423627.904258449</v>
      </c>
      <c r="N37" s="91">
        <v>10658273.632946463</v>
      </c>
      <c r="O37" s="91">
        <v>10892041.74351798</v>
      </c>
      <c r="P37" s="91">
        <v>11108274.104090434</v>
      </c>
      <c r="Q37" s="91">
        <v>11319299.811173035</v>
      </c>
      <c r="R37" s="91">
        <v>11503796.690419197</v>
      </c>
      <c r="S37" s="91">
        <v>11692856.806143846</v>
      </c>
      <c r="T37" s="91">
        <v>11868620.410373535</v>
      </c>
      <c r="U37" s="91">
        <v>12046085.531800635</v>
      </c>
      <c r="V37" s="91">
        <v>12224678.798615336</v>
      </c>
      <c r="W37" s="91">
        <v>12406363.042869616</v>
      </c>
      <c r="X37" s="91">
        <v>12595302.809867345</v>
      </c>
    </row>
    <row r="38" spans="1:24" ht="15">
      <c r="A38" t="s">
        <v>65</v>
      </c>
      <c r="B38" s="91">
        <v>7758885.302272401</v>
      </c>
      <c r="C38" s="91">
        <v>8054473.370222138</v>
      </c>
      <c r="D38" s="91">
        <v>8322861.947685298</v>
      </c>
      <c r="E38" s="91">
        <v>8598595.160237392</v>
      </c>
      <c r="F38" s="91">
        <v>8866422.679496115</v>
      </c>
      <c r="G38" s="91">
        <v>9144343.00011316</v>
      </c>
      <c r="H38" s="91">
        <v>9422521.81878077</v>
      </c>
      <c r="I38" s="91">
        <v>9637125.266889203</v>
      </c>
      <c r="J38" s="91">
        <v>9856489.328495262</v>
      </c>
      <c r="K38" s="91">
        <v>10078622.316118719</v>
      </c>
      <c r="L38" s="91">
        <v>10311025.38264305</v>
      </c>
      <c r="M38" s="91">
        <v>10549226.281877976</v>
      </c>
      <c r="N38" s="91">
        <v>10788041.72488904</v>
      </c>
      <c r="O38" s="91">
        <v>11026180.467986783</v>
      </c>
      <c r="P38" s="91">
        <v>11246646.452733465</v>
      </c>
      <c r="Q38" s="91">
        <v>11462114.336271297</v>
      </c>
      <c r="R38" s="91">
        <v>11650439.40594577</v>
      </c>
      <c r="S38" s="91">
        <v>11843514.231875816</v>
      </c>
      <c r="T38" s="91">
        <v>12023353.463697357</v>
      </c>
      <c r="U38" s="91">
        <v>12205011.121289069</v>
      </c>
      <c r="V38" s="91">
        <v>12387849.620905029</v>
      </c>
      <c r="W38" s="91">
        <v>12573923.619753597</v>
      </c>
      <c r="X38" s="91">
        <v>12767445.380315019</v>
      </c>
    </row>
    <row r="39" spans="1:24" ht="15">
      <c r="A39" t="s">
        <v>66</v>
      </c>
      <c r="B39" s="91">
        <v>7862579.230328234</v>
      </c>
      <c r="C39" s="91">
        <v>8161997.80699569</v>
      </c>
      <c r="D39" s="91">
        <v>8433386.639726764</v>
      </c>
      <c r="E39" s="91">
        <v>8712258.614240747</v>
      </c>
      <c r="F39" s="91">
        <v>8983088.339573722</v>
      </c>
      <c r="G39" s="91">
        <v>9263980.313609185</v>
      </c>
      <c r="H39" s="91">
        <v>9545219.932687555</v>
      </c>
      <c r="I39" s="91">
        <v>9762399.518164253</v>
      </c>
      <c r="J39" s="91">
        <v>9984449.15127141</v>
      </c>
      <c r="K39" s="91">
        <v>10209300.067542845</v>
      </c>
      <c r="L39" s="91">
        <v>10444600.724860605</v>
      </c>
      <c r="M39" s="91">
        <v>10685812.043403823</v>
      </c>
      <c r="N39" s="91">
        <v>10927683.078820588</v>
      </c>
      <c r="O39" s="91">
        <v>11168946.44077322</v>
      </c>
      <c r="P39" s="91">
        <v>11392374.054206895</v>
      </c>
      <c r="Q39" s="91">
        <v>11610783.545901489</v>
      </c>
      <c r="R39" s="91">
        <v>11801699.301470757</v>
      </c>
      <c r="S39" s="91">
        <v>11997401.3523538</v>
      </c>
      <c r="T39" s="91">
        <v>12179855.245040048</v>
      </c>
      <c r="U39" s="91">
        <v>12364154.651731046</v>
      </c>
      <c r="V39" s="91">
        <v>12549675.851333713</v>
      </c>
      <c r="W39" s="91">
        <v>12738507.493756806</v>
      </c>
      <c r="X39" s="91">
        <v>12934902.57692496</v>
      </c>
    </row>
    <row r="40" spans="1:24" ht="15">
      <c r="A40" t="s">
        <v>67</v>
      </c>
      <c r="B40" s="91">
        <v>7955297.597339084</v>
      </c>
      <c r="C40" s="91">
        <v>8258113.002216337</v>
      </c>
      <c r="D40" s="91">
        <v>8532375.573501267</v>
      </c>
      <c r="E40" s="91">
        <v>8814217.673951529</v>
      </c>
      <c r="F40" s="91">
        <v>9087985.928956626</v>
      </c>
      <c r="G40" s="91">
        <v>9371765.518161124</v>
      </c>
      <c r="H40" s="91">
        <v>9655982.461398447</v>
      </c>
      <c r="I40" s="91">
        <v>9875693.915163064</v>
      </c>
      <c r="J40" s="91">
        <v>10100419.934982724</v>
      </c>
      <c r="K40" s="91">
        <v>10327991.704556318</v>
      </c>
      <c r="L40" s="91">
        <v>10566200.676084112</v>
      </c>
      <c r="M40" s="91">
        <v>10810438.562279545</v>
      </c>
      <c r="N40" s="91">
        <v>11055390.535412362</v>
      </c>
      <c r="O40" s="91">
        <v>11299832.175754277</v>
      </c>
      <c r="P40" s="91">
        <v>11526297.896523926</v>
      </c>
      <c r="Q40" s="91">
        <v>11747779.184026057</v>
      </c>
      <c r="R40" s="91">
        <v>11941391.61633054</v>
      </c>
      <c r="S40" s="91">
        <v>12139857.515975373</v>
      </c>
      <c r="T40" s="91">
        <v>12325088.370852273</v>
      </c>
      <c r="U40" s="91">
        <v>12512211.824268704</v>
      </c>
      <c r="V40" s="91">
        <v>12700598.736502206</v>
      </c>
      <c r="W40" s="91">
        <v>12892388.417818233</v>
      </c>
      <c r="X40" s="91">
        <v>13091869.061481861</v>
      </c>
    </row>
    <row r="41" spans="1:24" ht="15">
      <c r="A41" t="s">
        <v>68</v>
      </c>
      <c r="B41" s="91">
        <v>8016688.514300819</v>
      </c>
      <c r="C41" s="91">
        <v>8321488.643615627</v>
      </c>
      <c r="D41" s="91">
        <v>8597509.228425065</v>
      </c>
      <c r="E41" s="91">
        <v>8881176.483335199</v>
      </c>
      <c r="F41" s="91">
        <v>9156782.557035392</v>
      </c>
      <c r="G41" s="91">
        <v>9442300.088749085</v>
      </c>
      <c r="H41" s="91">
        <v>9728345.995986525</v>
      </c>
      <c r="I41" s="91">
        <v>9949725.84211223</v>
      </c>
      <c r="J41" s="91">
        <v>10176248.89549872</v>
      </c>
      <c r="K41" s="91">
        <v>10405652.273125099</v>
      </c>
      <c r="L41" s="91">
        <v>10645840.830773521</v>
      </c>
      <c r="M41" s="91">
        <v>10892156.237848325</v>
      </c>
      <c r="N41" s="91">
        <v>11139242.444843998</v>
      </c>
      <c r="O41" s="91">
        <v>11385925.864553882</v>
      </c>
      <c r="P41" s="91">
        <v>11614579.92000499</v>
      </c>
      <c r="Q41" s="91">
        <v>11838310.210316656</v>
      </c>
      <c r="R41" s="91">
        <v>12033924.067268046</v>
      </c>
      <c r="S41" s="91">
        <v>12234438.136889262</v>
      </c>
      <c r="T41" s="91">
        <v>12421802.991613546</v>
      </c>
      <c r="U41" s="91">
        <v>12611101.285940822</v>
      </c>
      <c r="V41" s="91">
        <v>12801706.803099768</v>
      </c>
      <c r="W41" s="91">
        <v>12995797.827694293</v>
      </c>
      <c r="X41" s="91">
        <v>13197678.695260217</v>
      </c>
    </row>
    <row r="42" spans="1:24" ht="15">
      <c r="A42" t="s">
        <v>69</v>
      </c>
      <c r="B42" s="91">
        <v>8181424.093860485</v>
      </c>
      <c r="C42" s="91">
        <v>8492275.484336376</v>
      </c>
      <c r="D42" s="91">
        <v>8773376.29383595</v>
      </c>
      <c r="E42" s="91">
        <v>9062319.460917816</v>
      </c>
      <c r="F42" s="91">
        <v>9343026.338139197</v>
      </c>
      <c r="G42" s="91">
        <v>9633680.544255467</v>
      </c>
      <c r="H42" s="91">
        <v>9924975.440078976</v>
      </c>
      <c r="I42" s="91">
        <v>10150582.586901443</v>
      </c>
      <c r="J42" s="91">
        <v>10381511.146911394</v>
      </c>
      <c r="K42" s="91">
        <v>10615376.769192697</v>
      </c>
      <c r="L42" s="91">
        <v>10860305.769532423</v>
      </c>
      <c r="M42" s="91">
        <v>11111534.23600159</v>
      </c>
      <c r="N42" s="91">
        <v>11363577.682050865</v>
      </c>
      <c r="O42" s="91">
        <v>11615292.67424445</v>
      </c>
      <c r="P42" s="91">
        <v>11848640.733346812</v>
      </c>
      <c r="Q42" s="91">
        <v>12077028.363484882</v>
      </c>
      <c r="R42" s="91">
        <v>12276621.913383374</v>
      </c>
      <c r="S42" s="91">
        <v>12481205.080288896</v>
      </c>
      <c r="T42" s="91">
        <v>12672501.413947115</v>
      </c>
      <c r="U42" s="91">
        <v>12865776.122733548</v>
      </c>
      <c r="V42" s="91">
        <v>13060388.488052912</v>
      </c>
      <c r="W42" s="91">
        <v>13258577.53187022</v>
      </c>
      <c r="X42" s="91">
        <v>13464731.548645463</v>
      </c>
    </row>
    <row r="43" spans="1:24" ht="15">
      <c r="A43" t="s">
        <v>70</v>
      </c>
      <c r="B43" s="91">
        <v>8298982.214587746</v>
      </c>
      <c r="C43" s="91">
        <v>8614238.846729277</v>
      </c>
      <c r="D43" s="91">
        <v>8899367.525018906</v>
      </c>
      <c r="E43" s="91">
        <v>9192458.141959094</v>
      </c>
      <c r="F43" s="91">
        <v>9477197.97287774</v>
      </c>
      <c r="G43" s="91">
        <v>9772032.104954626</v>
      </c>
      <c r="H43" s="91">
        <v>10067519.927036513</v>
      </c>
      <c r="I43" s="91">
        <v>10296364.430097466</v>
      </c>
      <c r="J43" s="91">
        <v>10530610.384154532</v>
      </c>
      <c r="K43" s="91">
        <v>10767836.243400173</v>
      </c>
      <c r="L43" s="91">
        <v>11016287.500143463</v>
      </c>
      <c r="M43" s="91">
        <v>11271133.204886751</v>
      </c>
      <c r="N43" s="91">
        <v>11526804.900326042</v>
      </c>
      <c r="O43" s="91">
        <v>11782144.011047438</v>
      </c>
      <c r="P43" s="91">
        <v>12018849.1540411</v>
      </c>
      <c r="Q43" s="91">
        <v>12250523.838393528</v>
      </c>
      <c r="R43" s="91">
        <v>12452980.094458632</v>
      </c>
      <c r="S43" s="91">
        <v>12660497.34025022</v>
      </c>
      <c r="T43" s="91">
        <v>12854534.755164025</v>
      </c>
      <c r="U43" s="91">
        <v>13050577.413789595</v>
      </c>
      <c r="V43" s="91">
        <v>13247976.415204419</v>
      </c>
      <c r="W43" s="91">
        <v>13448998.560880428</v>
      </c>
      <c r="X43" s="91">
        <v>13658098.341043564</v>
      </c>
    </row>
    <row r="44" spans="1:24" ht="15">
      <c r="A44" t="s">
        <v>71</v>
      </c>
      <c r="B44" s="91">
        <v>8358884.344521124</v>
      </c>
      <c r="C44" s="91">
        <v>8676703.26586164</v>
      </c>
      <c r="D44" s="91">
        <v>8964299.41739702</v>
      </c>
      <c r="E44" s="91">
        <v>9259884.164085876</v>
      </c>
      <c r="F44" s="91">
        <v>9547125.463542432</v>
      </c>
      <c r="G44" s="91">
        <v>9844613.397145366</v>
      </c>
      <c r="H44" s="91">
        <v>10142729.642213276</v>
      </c>
      <c r="I44" s="91">
        <v>10373480.086737726</v>
      </c>
      <c r="J44" s="91">
        <v>10609685.276929751</v>
      </c>
      <c r="K44" s="91">
        <v>10848904.630231822</v>
      </c>
      <c r="L44" s="91">
        <v>11099432.354456399</v>
      </c>
      <c r="M44" s="91">
        <v>11356401.607446576</v>
      </c>
      <c r="N44" s="91">
        <v>11614185.099976232</v>
      </c>
      <c r="O44" s="91">
        <v>11871609.608991327</v>
      </c>
      <c r="P44" s="91">
        <v>12110205.791344846</v>
      </c>
      <c r="Q44" s="91">
        <v>12343741.395748412</v>
      </c>
      <c r="R44" s="91">
        <v>12547748.720000802</v>
      </c>
      <c r="S44" s="91">
        <v>12756890.380140433</v>
      </c>
      <c r="T44" s="91">
        <v>12952362.0572465</v>
      </c>
      <c r="U44" s="91">
        <v>13149862.574860567</v>
      </c>
      <c r="V44" s="91">
        <v>13348708.715282109</v>
      </c>
      <c r="W44" s="91">
        <v>13551188.95690795</v>
      </c>
      <c r="X44" s="91">
        <v>13761806.649113823</v>
      </c>
    </row>
    <row r="45" spans="1:24" ht="15">
      <c r="A45" t="s">
        <v>72</v>
      </c>
      <c r="B45" s="91">
        <v>8410653.958955953</v>
      </c>
      <c r="C45" s="91">
        <v>8730666.387614464</v>
      </c>
      <c r="D45" s="91">
        <v>9020196.352367619</v>
      </c>
      <c r="E45" s="91">
        <v>9317762.943994874</v>
      </c>
      <c r="F45" s="91">
        <v>9606943.582823858</v>
      </c>
      <c r="G45" s="91">
        <v>9906463.666494016</v>
      </c>
      <c r="H45" s="91">
        <v>10206601.209114851</v>
      </c>
      <c r="I45" s="91">
        <v>10438900.042251224</v>
      </c>
      <c r="J45" s="91">
        <v>10676679.632632079</v>
      </c>
      <c r="K45" s="91">
        <v>10917495.559971834</v>
      </c>
      <c r="L45" s="91">
        <v>11169685.984822486</v>
      </c>
      <c r="M45" s="91">
        <v>11428354.728394082</v>
      </c>
      <c r="N45" s="91">
        <v>11687842.580444863</v>
      </c>
      <c r="O45" s="91">
        <v>11946960.72211028</v>
      </c>
      <c r="P45" s="91">
        <v>12187133.772987865</v>
      </c>
      <c r="Q45" s="91">
        <v>12422207.38406888</v>
      </c>
      <c r="R45" s="91">
        <v>12627592.14299619</v>
      </c>
      <c r="S45" s="91">
        <v>12838146.831163447</v>
      </c>
      <c r="T45" s="91">
        <v>13034933.174313322</v>
      </c>
      <c r="U45" s="91">
        <v>13233762.434209485</v>
      </c>
      <c r="V45" s="91">
        <v>13433951.32269019</v>
      </c>
      <c r="W45" s="91">
        <v>13637798.20646669</v>
      </c>
      <c r="X45" s="91">
        <v>13849835.117734937</v>
      </c>
    </row>
    <row r="46" spans="1:24" ht="15">
      <c r="A46" t="s">
        <v>73</v>
      </c>
      <c r="B46" s="91">
        <v>8398367.047247648</v>
      </c>
      <c r="C46" s="91">
        <v>8717928.90037449</v>
      </c>
      <c r="D46" s="91">
        <v>9007265.562650196</v>
      </c>
      <c r="E46" s="91">
        <v>9304601.146925543</v>
      </c>
      <c r="F46" s="91">
        <v>9593644.011121746</v>
      </c>
      <c r="G46" s="91">
        <v>9893018.882402536</v>
      </c>
      <c r="H46" s="91">
        <v>10193011.292770348</v>
      </c>
      <c r="I46" s="91">
        <v>10425176.431653034</v>
      </c>
      <c r="J46" s="91">
        <v>10662853.087243129</v>
      </c>
      <c r="K46" s="91">
        <v>10903575.444276912</v>
      </c>
      <c r="L46" s="91">
        <v>11155675.856685512</v>
      </c>
      <c r="M46" s="91">
        <v>11414258.897235569</v>
      </c>
      <c r="N46" s="91">
        <v>11673661.7431919</v>
      </c>
      <c r="O46" s="91">
        <v>11932711.76137281</v>
      </c>
      <c r="P46" s="91">
        <v>12172823.187268388</v>
      </c>
      <c r="Q46" s="91">
        <v>12407880.377251264</v>
      </c>
      <c r="R46" s="91">
        <v>12613203.473207504</v>
      </c>
      <c r="S46" s="91">
        <v>12823723.842761474</v>
      </c>
      <c r="T46" s="91">
        <v>13020478.808168026</v>
      </c>
      <c r="U46" s="91">
        <v>13219290.8008631</v>
      </c>
      <c r="V46" s="91">
        <v>13419453.561483787</v>
      </c>
      <c r="W46" s="91">
        <v>13623277.354010466</v>
      </c>
      <c r="X46" s="91">
        <v>13835294.030937536</v>
      </c>
    </row>
    <row r="47" spans="1:24" ht="15">
      <c r="A47" t="s">
        <v>74</v>
      </c>
      <c r="B47" s="91">
        <v>8384048.8813114865</v>
      </c>
      <c r="C47" s="91">
        <v>8703395.152250899</v>
      </c>
      <c r="D47" s="91">
        <v>8993019.650558924</v>
      </c>
      <c r="E47" s="91">
        <v>9290576.036533969</v>
      </c>
      <c r="F47" s="91">
        <v>9579988.742387967</v>
      </c>
      <c r="G47" s="91">
        <v>9879829.582202934</v>
      </c>
      <c r="H47" s="91">
        <v>10180222.415377308</v>
      </c>
      <c r="I47" s="91">
        <v>10412620.391350413</v>
      </c>
      <c r="J47" s="91">
        <v>10650528.410186002</v>
      </c>
      <c r="K47" s="91">
        <v>10891503.135298314</v>
      </c>
      <c r="L47" s="91">
        <v>11143833.732770381</v>
      </c>
      <c r="M47" s="91">
        <v>11402629.894474227</v>
      </c>
      <c r="N47" s="91">
        <v>11662243.95133833</v>
      </c>
      <c r="O47" s="91">
        <v>11921489.793425603</v>
      </c>
      <c r="P47" s="91">
        <v>12161813.915762462</v>
      </c>
      <c r="Q47" s="91">
        <v>12397109.363178771</v>
      </c>
      <c r="R47" s="91">
        <v>12602724.951148003</v>
      </c>
      <c r="S47" s="91">
        <v>12813583.239735866</v>
      </c>
      <c r="T47" s="91">
        <v>13010630.883265814</v>
      </c>
      <c r="U47" s="91">
        <v>13209757.852811115</v>
      </c>
      <c r="V47" s="91">
        <v>13410244.637722224</v>
      </c>
      <c r="W47" s="91">
        <v>13614402.876667414</v>
      </c>
      <c r="X47" s="91">
        <v>13826761.965717714</v>
      </c>
    </row>
    <row r="48" spans="1:24" ht="15">
      <c r="A48" t="s">
        <v>75</v>
      </c>
      <c r="B48" s="91">
        <v>8356726.930748018</v>
      </c>
      <c r="C48" s="91">
        <v>8674830.277879696</v>
      </c>
      <c r="D48" s="91">
        <v>8963264.405473307</v>
      </c>
      <c r="E48" s="91">
        <v>9259638.368659925</v>
      </c>
      <c r="F48" s="91">
        <v>9547707.856083535</v>
      </c>
      <c r="G48" s="91">
        <v>9846244.621641085</v>
      </c>
      <c r="H48" s="91">
        <v>10145268.615838584</v>
      </c>
      <c r="I48" s="91">
        <v>10376567.34080841</v>
      </c>
      <c r="J48" s="91">
        <v>10613221.074533805</v>
      </c>
      <c r="K48" s="91">
        <v>10852897.822228052</v>
      </c>
      <c r="L48" s="91">
        <v>11103807.932302877</v>
      </c>
      <c r="M48" s="91">
        <v>11361097.932857467</v>
      </c>
      <c r="N48" s="91">
        <v>11619181.191215023</v>
      </c>
      <c r="O48" s="91">
        <v>11876810.725620458</v>
      </c>
      <c r="P48" s="91">
        <v>12115614.00337924</v>
      </c>
      <c r="Q48" s="91">
        <v>12349279.121624831</v>
      </c>
      <c r="R48" s="91">
        <v>12553634.204968773</v>
      </c>
      <c r="S48" s="91">
        <v>12763138.081021082</v>
      </c>
      <c r="T48" s="91">
        <v>12958841.42861525</v>
      </c>
      <c r="U48" s="91">
        <v>13156573.551561775</v>
      </c>
      <c r="V48" s="91">
        <v>13355672.788180152</v>
      </c>
      <c r="W48" s="91">
        <v>13558401.115796017</v>
      </c>
      <c r="X48" s="91">
        <v>13769258.006070243</v>
      </c>
    </row>
    <row r="49" spans="1:24" ht="15">
      <c r="A49" t="s">
        <v>76</v>
      </c>
      <c r="B49" s="91">
        <v>8263238.937109754</v>
      </c>
      <c r="C49" s="91">
        <v>8577771.236322459</v>
      </c>
      <c r="D49" s="91">
        <v>8863203.852055022</v>
      </c>
      <c r="E49" s="91">
        <v>9156479.35205329</v>
      </c>
      <c r="F49" s="91">
        <v>9441470.026897285</v>
      </c>
      <c r="G49" s="91">
        <v>9736945.705418793</v>
      </c>
      <c r="H49" s="91">
        <v>10032822.867803851</v>
      </c>
      <c r="I49" s="91">
        <v>10261528.900197193</v>
      </c>
      <c r="J49" s="91">
        <v>10495438.169333886</v>
      </c>
      <c r="K49" s="91">
        <v>10732322.81012055</v>
      </c>
      <c r="L49" s="91">
        <v>10980249.207054192</v>
      </c>
      <c r="M49" s="91">
        <v>11234432.358120425</v>
      </c>
      <c r="N49" s="91">
        <v>11489365.075627374</v>
      </c>
      <c r="O49" s="91">
        <v>11743759.222489433</v>
      </c>
      <c r="P49" s="91">
        <v>11979503.591236437</v>
      </c>
      <c r="Q49" s="91">
        <v>12210078.61537833</v>
      </c>
      <c r="R49" s="91">
        <v>12411782.114661407</v>
      </c>
      <c r="S49" s="91">
        <v>12618556.799335005</v>
      </c>
      <c r="T49" s="91">
        <v>12811563.800271267</v>
      </c>
      <c r="U49" s="91">
        <v>13006553.580771875</v>
      </c>
      <c r="V49" s="91">
        <v>13202882.094868664</v>
      </c>
      <c r="W49" s="91">
        <v>13402762.73047069</v>
      </c>
      <c r="X49" s="91">
        <v>13610648.200941782</v>
      </c>
    </row>
    <row r="50" spans="1:24" ht="15">
      <c r="A50" t="s">
        <v>77</v>
      </c>
      <c r="B50" s="91">
        <v>8040549.492477198</v>
      </c>
      <c r="C50" s="91">
        <v>8346862.0782262925</v>
      </c>
      <c r="D50" s="91">
        <v>8625196.696587171</v>
      </c>
      <c r="E50" s="91">
        <v>8911127.229443543</v>
      </c>
      <c r="F50" s="91">
        <v>9188965.48767651</v>
      </c>
      <c r="G50" s="91">
        <v>9477204.030114595</v>
      </c>
      <c r="H50" s="91">
        <v>9765722.621166278</v>
      </c>
      <c r="I50" s="91">
        <v>9988492.783327514</v>
      </c>
      <c r="J50" s="91">
        <v>10216235.74283828</v>
      </c>
      <c r="K50" s="91">
        <v>10446867.952309484</v>
      </c>
      <c r="L50" s="91">
        <v>10688173.249226023</v>
      </c>
      <c r="M50" s="91">
        <v>10935506.066359902</v>
      </c>
      <c r="N50" s="91">
        <v>11183520.636878299</v>
      </c>
      <c r="O50" s="91">
        <v>11430900.666921327</v>
      </c>
      <c r="P50" s="91">
        <v>11660054.58663952</v>
      </c>
      <c r="Q50" s="91">
        <v>11884089.671521705</v>
      </c>
      <c r="R50" s="91">
        <v>12080083.808141606</v>
      </c>
      <c r="S50" s="91">
        <v>12281022.267783422</v>
      </c>
      <c r="T50" s="91">
        <v>12468367.09014124</v>
      </c>
      <c r="U50" s="91">
        <v>12657627.212881302</v>
      </c>
      <c r="V50" s="91">
        <v>12848161.299442997</v>
      </c>
      <c r="W50" s="91">
        <v>13042112.243431287</v>
      </c>
      <c r="X50" s="91">
        <v>13243824.156883333</v>
      </c>
    </row>
    <row r="51" spans="1:24" ht="15">
      <c r="A51" t="s">
        <v>78</v>
      </c>
      <c r="B51" s="91">
        <v>7842964.420705449</v>
      </c>
      <c r="C51" s="91">
        <v>8141382.108641068</v>
      </c>
      <c r="D51" s="91">
        <v>8413664.756192634</v>
      </c>
      <c r="E51" s="91">
        <v>8693198.352163214</v>
      </c>
      <c r="F51" s="91">
        <v>8965165.117662719</v>
      </c>
      <c r="G51" s="91">
        <v>9247350.714894913</v>
      </c>
      <c r="H51" s="91">
        <v>9529834.532718414</v>
      </c>
      <c r="I51" s="91">
        <v>9747468.383566964</v>
      </c>
      <c r="J51" s="91">
        <v>9970167.460095363</v>
      </c>
      <c r="K51" s="91">
        <v>10195728.754558254</v>
      </c>
      <c r="L51" s="91">
        <v>10431790.464616442</v>
      </c>
      <c r="M51" s="91">
        <v>10673789.510896297</v>
      </c>
      <c r="N51" s="91">
        <v>10916375.21622354</v>
      </c>
      <c r="O51" s="91">
        <v>11158348.036968933</v>
      </c>
      <c r="P51" s="91">
        <v>11382203.80974964</v>
      </c>
      <c r="Q51" s="91">
        <v>11601232.444891838</v>
      </c>
      <c r="R51" s="91">
        <v>11792024.116355022</v>
      </c>
      <c r="S51" s="91">
        <v>11987834.50395031</v>
      </c>
      <c r="T51" s="91">
        <v>12170046.934053248</v>
      </c>
      <c r="U51" s="91">
        <v>12354185.605960155</v>
      </c>
      <c r="V51" s="91">
        <v>12539391.341429733</v>
      </c>
      <c r="W51" s="91">
        <v>12727865.58129076</v>
      </c>
      <c r="X51" s="91">
        <v>12923926.63190613</v>
      </c>
    </row>
    <row r="52" spans="1:24" ht="15">
      <c r="A52" t="s">
        <v>79</v>
      </c>
      <c r="B52" s="91">
        <v>7825563.404720435</v>
      </c>
      <c r="C52" s="91">
        <v>8123255.480615632</v>
      </c>
      <c r="D52" s="91">
        <v>8394658.308164796</v>
      </c>
      <c r="E52" s="91">
        <v>8673295.809117604</v>
      </c>
      <c r="F52" s="91">
        <v>8944480.51594798</v>
      </c>
      <c r="G52" s="91">
        <v>9225698.174220001</v>
      </c>
      <c r="H52" s="91">
        <v>9507315.268644264</v>
      </c>
      <c r="I52" s="91">
        <v>9724430.329281831</v>
      </c>
      <c r="J52" s="91">
        <v>9946723.256448762</v>
      </c>
      <c r="K52" s="91">
        <v>10171888.51376867</v>
      </c>
      <c r="L52" s="91">
        <v>10407614.596455174</v>
      </c>
      <c r="M52" s="91">
        <v>10649329.013633713</v>
      </c>
      <c r="N52" s="91">
        <v>10891661.781497238</v>
      </c>
      <c r="O52" s="91">
        <v>11133489.223514523</v>
      </c>
      <c r="P52" s="91">
        <v>11357249.429070372</v>
      </c>
      <c r="Q52" s="91">
        <v>11576308.632712949</v>
      </c>
      <c r="R52" s="91">
        <v>11766984.522773929</v>
      </c>
      <c r="S52" s="91">
        <v>11962703.235213641</v>
      </c>
      <c r="T52" s="91">
        <v>12144970.600846259</v>
      </c>
      <c r="U52" s="91">
        <v>12329189.607307965</v>
      </c>
      <c r="V52" s="91">
        <v>12514470.258595536</v>
      </c>
      <c r="W52" s="91">
        <v>12703047.65299815</v>
      </c>
      <c r="X52" s="91">
        <v>12899232.360326944</v>
      </c>
    </row>
    <row r="53" spans="1:24" ht="15">
      <c r="A53" t="s">
        <v>80</v>
      </c>
      <c r="B53" s="91">
        <v>7971933.521327923</v>
      </c>
      <c r="C53" s="91">
        <v>8274860.793077604</v>
      </c>
      <c r="D53" s="91">
        <v>8550905.323412422</v>
      </c>
      <c r="E53" s="91">
        <v>8834332.12885909</v>
      </c>
      <c r="F53" s="91">
        <v>9110169.698962683</v>
      </c>
      <c r="G53" s="91">
        <v>9396134.57811625</v>
      </c>
      <c r="H53" s="91">
        <v>9682583.045291208</v>
      </c>
      <c r="I53" s="91">
        <v>9903397.323029889</v>
      </c>
      <c r="J53" s="91">
        <v>10129558.101333814</v>
      </c>
      <c r="K53" s="91">
        <v>10358641.236524059</v>
      </c>
      <c r="L53" s="91">
        <v>10598526.562031517</v>
      </c>
      <c r="M53" s="91">
        <v>10844548.953355039</v>
      </c>
      <c r="N53" s="91">
        <v>11091192.468777196</v>
      </c>
      <c r="O53" s="91">
        <v>11337358.240515798</v>
      </c>
      <c r="P53" s="91">
        <v>11565058.009319052</v>
      </c>
      <c r="Q53" s="91">
        <v>11788019.175760215</v>
      </c>
      <c r="R53" s="91">
        <v>11981821.300889095</v>
      </c>
      <c r="S53" s="91">
        <v>12180771.873968191</v>
      </c>
      <c r="T53" s="91">
        <v>12366020.680261767</v>
      </c>
      <c r="U53" s="91">
        <v>12553257.13059308</v>
      </c>
      <c r="V53" s="91">
        <v>12741530.578491537</v>
      </c>
      <c r="W53" s="91">
        <v>12933140.202158008</v>
      </c>
      <c r="X53" s="91">
        <v>13132494.753757847</v>
      </c>
    </row>
    <row r="54" spans="1:24" ht="15">
      <c r="A54" t="s">
        <v>81</v>
      </c>
      <c r="B54" s="91">
        <v>8207568.352684088</v>
      </c>
      <c r="C54" s="91">
        <v>8519335.454117399</v>
      </c>
      <c r="D54" s="91">
        <v>8802541.882512111</v>
      </c>
      <c r="E54" s="91">
        <v>9093438.96566815</v>
      </c>
      <c r="F54" s="91">
        <v>9376308.411016809</v>
      </c>
      <c r="G54" s="91">
        <v>9669492.2101936</v>
      </c>
      <c r="H54" s="91">
        <v>9963244.967481362</v>
      </c>
      <c r="I54" s="91">
        <v>10189757.207345933</v>
      </c>
      <c r="J54" s="91">
        <v>10421736.122826992</v>
      </c>
      <c r="K54" s="91">
        <v>10656686.049344309</v>
      </c>
      <c r="L54" s="91">
        <v>10902748.575449454</v>
      </c>
      <c r="M54" s="91">
        <v>11155131.632932832</v>
      </c>
      <c r="N54" s="91">
        <v>11408150.020669091</v>
      </c>
      <c r="O54" s="91">
        <v>11660674.765929775</v>
      </c>
      <c r="P54" s="91">
        <v>11894209.70319654</v>
      </c>
      <c r="Q54" s="91">
        <v>12122811.471259171</v>
      </c>
      <c r="R54" s="91">
        <v>12321442.553454105</v>
      </c>
      <c r="S54" s="91">
        <v>12525286.14731748</v>
      </c>
      <c r="T54" s="91">
        <v>12715097.425089778</v>
      </c>
      <c r="U54" s="91">
        <v>12906909.943451112</v>
      </c>
      <c r="V54" s="91">
        <v>13099782.185253404</v>
      </c>
      <c r="W54" s="91">
        <v>13296054.42238998</v>
      </c>
      <c r="X54" s="91">
        <v>13500261.640014097</v>
      </c>
    </row>
    <row r="55" spans="1:24" ht="15">
      <c r="A55" t="s">
        <v>82</v>
      </c>
      <c r="B55" s="91">
        <v>8396777.72390665</v>
      </c>
      <c r="C55" s="91">
        <v>8716227.405924832</v>
      </c>
      <c r="D55" s="91">
        <v>9007040.356004342</v>
      </c>
      <c r="E55" s="91">
        <v>9305702.667792717</v>
      </c>
      <c r="F55" s="91">
        <v>9596371.135390865</v>
      </c>
      <c r="G55" s="91">
        <v>9897672.237549985</v>
      </c>
      <c r="H55" s="91">
        <v>10199462.563236453</v>
      </c>
      <c r="I55" s="91">
        <v>10432514.091369633</v>
      </c>
      <c r="J55" s="91">
        <v>10671132.034124978</v>
      </c>
      <c r="K55" s="91">
        <v>10912841.843632558</v>
      </c>
      <c r="L55" s="91">
        <v>11165922.493777065</v>
      </c>
      <c r="M55" s="91">
        <v>11425475.582448479</v>
      </c>
      <c r="N55" s="91">
        <v>11685775.072304215</v>
      </c>
      <c r="O55" s="91">
        <v>11945630.446201794</v>
      </c>
      <c r="P55" s="91">
        <v>12186321.388605136</v>
      </c>
      <c r="Q55" s="91">
        <v>12421998.840863822</v>
      </c>
      <c r="R55" s="91">
        <v>12627557.383058093</v>
      </c>
      <c r="S55" s="91">
        <v>12838465.659986388</v>
      </c>
      <c r="T55" s="91">
        <v>13035243.749133814</v>
      </c>
      <c r="U55" s="91">
        <v>13234118.056595206</v>
      </c>
      <c r="V55" s="91">
        <v>13434253.155772531</v>
      </c>
      <c r="W55" s="91">
        <v>13637991.443160793</v>
      </c>
      <c r="X55" s="91">
        <v>13849923.774441397</v>
      </c>
    </row>
    <row r="56" spans="1:24" ht="15">
      <c r="A56" t="s">
        <v>83</v>
      </c>
      <c r="B56" s="91">
        <v>8487754.306435803</v>
      </c>
      <c r="C56" s="91">
        <v>8810520.435281334</v>
      </c>
      <c r="D56" s="91">
        <v>9104354.846369607</v>
      </c>
      <c r="E56" s="91">
        <v>9406154.401976436</v>
      </c>
      <c r="F56" s="91">
        <v>9699843.624567186</v>
      </c>
      <c r="G56" s="91">
        <v>10004252.430170411</v>
      </c>
      <c r="H56" s="91">
        <v>10309152.536669003</v>
      </c>
      <c r="I56" s="91">
        <v>10544761.409329955</v>
      </c>
      <c r="J56" s="91">
        <v>10785962.971664347</v>
      </c>
      <c r="K56" s="91">
        <v>11030287.27382087</v>
      </c>
      <c r="L56" s="91">
        <v>11286094.837294407</v>
      </c>
      <c r="M56" s="91">
        <v>11548440.718179217</v>
      </c>
      <c r="N56" s="91">
        <v>11811571.446483443</v>
      </c>
      <c r="O56" s="91">
        <v>12074271.49443255</v>
      </c>
      <c r="P56" s="91">
        <v>12317704.828151338</v>
      </c>
      <c r="Q56" s="91">
        <v>12556054.16854576</v>
      </c>
      <c r="R56" s="91">
        <v>12764183.985448614</v>
      </c>
      <c r="S56" s="91">
        <v>12977684.343484828</v>
      </c>
      <c r="T56" s="91">
        <v>13177014.664273888</v>
      </c>
      <c r="U56" s="91">
        <v>13378459.078615665</v>
      </c>
      <c r="V56" s="91">
        <v>13581233.709295893</v>
      </c>
      <c r="W56" s="91">
        <v>13787679.274872756</v>
      </c>
      <c r="X56" s="91">
        <v>14002414.065761948</v>
      </c>
    </row>
    <row r="57" spans="1:24" ht="15">
      <c r="A57" t="s">
        <v>84</v>
      </c>
      <c r="B57" s="91">
        <v>8530490.185188811</v>
      </c>
      <c r="C57" s="91">
        <v>8854857.445123363</v>
      </c>
      <c r="D57" s="91">
        <v>9150662.34430185</v>
      </c>
      <c r="E57" s="91">
        <v>9454438.481274335</v>
      </c>
      <c r="F57" s="91">
        <v>9750048.24634636</v>
      </c>
      <c r="G57" s="91">
        <v>10056613.42099122</v>
      </c>
      <c r="H57" s="91">
        <v>10363571.209054796</v>
      </c>
      <c r="I57" s="91">
        <v>10600541.273130443</v>
      </c>
      <c r="J57" s="91">
        <v>10843052.506379666</v>
      </c>
      <c r="K57" s="91">
        <v>11088697.929326015</v>
      </c>
      <c r="L57" s="91">
        <v>11345819.93282474</v>
      </c>
      <c r="M57" s="91">
        <v>11609462.077274412</v>
      </c>
      <c r="N57" s="91">
        <v>11873849.298761154</v>
      </c>
      <c r="O57" s="91">
        <v>12137702.945559993</v>
      </c>
      <c r="P57" s="91">
        <v>12382128.35661361</v>
      </c>
      <c r="Q57" s="91">
        <v>12621366.316769656</v>
      </c>
      <c r="R57" s="91">
        <v>12830287.09202187</v>
      </c>
      <c r="S57" s="91">
        <v>13044611.89965496</v>
      </c>
      <c r="T57" s="91">
        <v>13244522.663751941</v>
      </c>
      <c r="U57" s="91">
        <v>13446543.287207032</v>
      </c>
      <c r="V57" s="91">
        <v>13649877.350301413</v>
      </c>
      <c r="W57" s="91">
        <v>13856858.620535653</v>
      </c>
      <c r="X57" s="91">
        <v>14072141.022145877</v>
      </c>
    </row>
    <row r="58" spans="1:24" ht="15">
      <c r="A58" t="s">
        <v>85</v>
      </c>
      <c r="B58" s="91">
        <v>8586160.02025644</v>
      </c>
      <c r="C58" s="91">
        <v>8912593.21774156</v>
      </c>
      <c r="D58" s="91">
        <v>9209948.200200122</v>
      </c>
      <c r="E58" s="91">
        <v>9515364.30980065</v>
      </c>
      <c r="F58" s="91">
        <v>9812433.588438595</v>
      </c>
      <c r="G58" s="91">
        <v>10120513.755623609</v>
      </c>
      <c r="H58" s="91">
        <v>10428991.334248982</v>
      </c>
      <c r="I58" s="91">
        <v>10667154.359965397</v>
      </c>
      <c r="J58" s="91">
        <v>10910839.015393691</v>
      </c>
      <c r="K58" s="91">
        <v>11157655.956653265</v>
      </c>
      <c r="L58" s="91">
        <v>11415994.618245164</v>
      </c>
      <c r="M58" s="91">
        <v>11680875.143202035</v>
      </c>
      <c r="N58" s="91">
        <v>11946499.366971085</v>
      </c>
      <c r="O58" s="91">
        <v>12211560.808433084</v>
      </c>
      <c r="P58" s="91">
        <v>12457088.679517588</v>
      </c>
      <c r="Q58" s="91">
        <v>12697339.161406588</v>
      </c>
      <c r="R58" s="91">
        <v>12907183.93668613</v>
      </c>
      <c r="S58" s="91">
        <v>13122416.402551517</v>
      </c>
      <c r="T58" s="91">
        <v>13323158.222302768</v>
      </c>
      <c r="U58" s="91">
        <v>13525997.071145568</v>
      </c>
      <c r="V58" s="91">
        <v>13730161.146818142</v>
      </c>
      <c r="W58" s="91">
        <v>13937980.000524128</v>
      </c>
      <c r="X58" s="91">
        <v>14154129.871298196</v>
      </c>
    </row>
    <row r="59" spans="1:24" ht="15">
      <c r="A59" t="s">
        <v>86</v>
      </c>
      <c r="B59" s="91">
        <v>8543981.452281188</v>
      </c>
      <c r="C59" s="91">
        <v>8868873.286828266</v>
      </c>
      <c r="D59" s="91">
        <v>9165018.233926682</v>
      </c>
      <c r="E59" s="91">
        <v>9469172.665589472</v>
      </c>
      <c r="F59" s="91">
        <v>9765001.681330496</v>
      </c>
      <c r="G59" s="91">
        <v>10071881.095480645</v>
      </c>
      <c r="H59" s="91">
        <v>10379102.740021177</v>
      </c>
      <c r="I59" s="91">
        <v>10616189.484539276</v>
      </c>
      <c r="J59" s="91">
        <v>10858722.82845253</v>
      </c>
      <c r="K59" s="91">
        <v>11104369.489564445</v>
      </c>
      <c r="L59" s="91">
        <v>11361445.36703788</v>
      </c>
      <c r="M59" s="91">
        <v>11625002.070624178</v>
      </c>
      <c r="N59" s="91">
        <v>11889278.229654046</v>
      </c>
      <c r="O59" s="91">
        <v>12152941.633047603</v>
      </c>
      <c r="P59" s="91">
        <v>12397140.81766064</v>
      </c>
      <c r="Q59" s="91">
        <v>12636042.555447388</v>
      </c>
      <c r="R59" s="91">
        <v>12844738.362649292</v>
      </c>
      <c r="S59" s="91">
        <v>13058794.108538926</v>
      </c>
      <c r="T59" s="91">
        <v>13258347.323294656</v>
      </c>
      <c r="U59" s="91">
        <v>13459978.339008087</v>
      </c>
      <c r="V59" s="91">
        <v>13662920.072220083</v>
      </c>
      <c r="W59" s="91">
        <v>13869479.562777497</v>
      </c>
      <c r="X59" s="91">
        <v>14084314.140582591</v>
      </c>
    </row>
    <row r="60" spans="1:24" ht="15">
      <c r="A60" t="s">
        <v>87</v>
      </c>
      <c r="B60" s="91">
        <v>8504711.116630688</v>
      </c>
      <c r="C60" s="91">
        <v>8828216.146019028</v>
      </c>
      <c r="D60" s="91">
        <v>9123379.625355331</v>
      </c>
      <c r="E60" s="91">
        <v>9426477.170449888</v>
      </c>
      <c r="F60" s="91">
        <v>9721392.948672263</v>
      </c>
      <c r="G60" s="91">
        <v>10027340.40158145</v>
      </c>
      <c r="H60" s="91">
        <v>10333617.454317095</v>
      </c>
      <c r="I60" s="91">
        <v>10569923.120735876</v>
      </c>
      <c r="J60" s="91">
        <v>10811692.415603258</v>
      </c>
      <c r="K60" s="91">
        <v>11056579.066855285</v>
      </c>
      <c r="L60" s="91">
        <v>11312862.181334669</v>
      </c>
      <c r="M60" s="91">
        <v>11575608.740700867</v>
      </c>
      <c r="N60" s="91">
        <v>11839069.523556102</v>
      </c>
      <c r="O60" s="91">
        <v>12101930.430324987</v>
      </c>
      <c r="P60" s="91">
        <v>12345381.359706132</v>
      </c>
      <c r="Q60" s="91">
        <v>12583599.79926808</v>
      </c>
      <c r="R60" s="91">
        <v>12791641.877775244</v>
      </c>
      <c r="S60" s="91">
        <v>13005066.748389231</v>
      </c>
      <c r="T60" s="91">
        <v>13204013.278267825</v>
      </c>
      <c r="U60" s="91">
        <v>13405049.623646231</v>
      </c>
      <c r="V60" s="91">
        <v>13607379.826662974</v>
      </c>
      <c r="W60" s="91">
        <v>13813318.765995894</v>
      </c>
      <c r="X60" s="91">
        <v>14027512.090631459</v>
      </c>
    </row>
    <row r="61" spans="1:24" ht="15">
      <c r="A61" t="s">
        <v>88</v>
      </c>
      <c r="B61" s="91">
        <v>8487111.520171221</v>
      </c>
      <c r="C61" s="91">
        <v>8809691.615331728</v>
      </c>
      <c r="D61" s="91">
        <v>9103225.236393493</v>
      </c>
      <c r="E61" s="91">
        <v>9404765.35986162</v>
      </c>
      <c r="F61" s="91">
        <v>9697978.97784078</v>
      </c>
      <c r="G61" s="91">
        <v>10001988.530480243</v>
      </c>
      <c r="H61" s="91">
        <v>10306423.901699621</v>
      </c>
      <c r="I61" s="91">
        <v>10541626.75279307</v>
      </c>
      <c r="J61" s="91">
        <v>10782270.586809767</v>
      </c>
      <c r="K61" s="91">
        <v>11025998.041016096</v>
      </c>
      <c r="L61" s="91">
        <v>11281114.222669454</v>
      </c>
      <c r="M61" s="91">
        <v>11542695.876798287</v>
      </c>
      <c r="N61" s="91">
        <v>11805037.266067471</v>
      </c>
      <c r="O61" s="91">
        <v>12066852.991911318</v>
      </c>
      <c r="P61" s="91">
        <v>12309433.796925435</v>
      </c>
      <c r="Q61" s="91">
        <v>12546790.86071728</v>
      </c>
      <c r="R61" s="91">
        <v>12754219.458957465</v>
      </c>
      <c r="S61" s="91">
        <v>12966933.60517068</v>
      </c>
      <c r="T61" s="91">
        <v>13165435.603659935</v>
      </c>
      <c r="U61" s="91">
        <v>13366002.986534473</v>
      </c>
      <c r="V61" s="91">
        <v>13567909.643140413</v>
      </c>
      <c r="W61" s="91">
        <v>13773454.029841168</v>
      </c>
      <c r="X61" s="91">
        <v>13987237.357355</v>
      </c>
    </row>
    <row r="62" spans="1:24" ht="15">
      <c r="A62" t="s">
        <v>89</v>
      </c>
      <c r="B62" s="91">
        <v>8414197.277675705</v>
      </c>
      <c r="C62" s="91">
        <v>8734132.622144662</v>
      </c>
      <c r="D62" s="91">
        <v>9025262.000276376</v>
      </c>
      <c r="E62" s="91">
        <v>9324334.741239918</v>
      </c>
      <c r="F62" s="91">
        <v>9615094.644721035</v>
      </c>
      <c r="G62" s="91">
        <v>9916619.90533114</v>
      </c>
      <c r="H62" s="91">
        <v>10218518.966829745</v>
      </c>
      <c r="I62" s="91">
        <v>10451747.419572683</v>
      </c>
      <c r="J62" s="91">
        <v>10690302.57556035</v>
      </c>
      <c r="K62" s="91">
        <v>10931906.224568084</v>
      </c>
      <c r="L62" s="91">
        <v>11184758.861820882</v>
      </c>
      <c r="M62" s="91">
        <v>11443987.71075426</v>
      </c>
      <c r="N62" s="91">
        <v>11703964.50187389</v>
      </c>
      <c r="O62" s="91">
        <v>11963378.065554123</v>
      </c>
      <c r="P62" s="91">
        <v>12203746.772023767</v>
      </c>
      <c r="Q62" s="91">
        <v>12438879.087550536</v>
      </c>
      <c r="R62" s="91">
        <v>12644500.937771305</v>
      </c>
      <c r="S62" s="91">
        <v>12855338.18661348</v>
      </c>
      <c r="T62" s="91">
        <v>13052064.489216348</v>
      </c>
      <c r="U62" s="91">
        <v>13250825.789218659</v>
      </c>
      <c r="V62" s="91">
        <v>13450931.685934661</v>
      </c>
      <c r="W62" s="91">
        <v>13654641.976507032</v>
      </c>
      <c r="X62" s="91">
        <v>13866508.61970279</v>
      </c>
    </row>
    <row r="63" spans="1:24" ht="15">
      <c r="A63" t="s">
        <v>90</v>
      </c>
      <c r="B63" s="91">
        <v>8454267.980400609</v>
      </c>
      <c r="C63" s="91">
        <v>8775534.689557076</v>
      </c>
      <c r="D63" s="91">
        <v>9067929.670689873</v>
      </c>
      <c r="E63" s="91">
        <v>9368328.934924282</v>
      </c>
      <c r="F63" s="91">
        <v>9660276.02051282</v>
      </c>
      <c r="G63" s="91">
        <v>9963099.507404014</v>
      </c>
      <c r="H63" s="91">
        <v>10266271.966030434</v>
      </c>
      <c r="I63" s="91">
        <v>10500375.215057006</v>
      </c>
      <c r="J63" s="91">
        <v>10739768.803675551</v>
      </c>
      <c r="K63" s="91">
        <v>10982205.771197617</v>
      </c>
      <c r="L63" s="91">
        <v>11235903.879890276</v>
      </c>
      <c r="M63" s="91">
        <v>11495977.917204654</v>
      </c>
      <c r="N63" s="91">
        <v>11756775.614134831</v>
      </c>
      <c r="O63" s="91">
        <v>12016949.804893931</v>
      </c>
      <c r="P63" s="91">
        <v>12257953.478153294</v>
      </c>
      <c r="Q63" s="91">
        <v>12493629.156401334</v>
      </c>
      <c r="R63" s="91">
        <v>12699693.73033068</v>
      </c>
      <c r="S63" s="91">
        <v>12910968.18691318</v>
      </c>
      <c r="T63" s="91">
        <v>13107988.292306667</v>
      </c>
      <c r="U63" s="91">
        <v>13307026.115772968</v>
      </c>
      <c r="V63" s="91">
        <v>13507394.096470876</v>
      </c>
      <c r="W63" s="91">
        <v>13711345.497265728</v>
      </c>
      <c r="X63" s="91">
        <v>13923459.433647996</v>
      </c>
    </row>
    <row r="64" spans="1:24" ht="15">
      <c r="A64" t="s">
        <v>91</v>
      </c>
      <c r="B64" s="91">
        <v>8493790.171164636</v>
      </c>
      <c r="C64" s="91">
        <v>8816496.441188805</v>
      </c>
      <c r="D64" s="91">
        <v>9110017.614393175</v>
      </c>
      <c r="E64" s="91">
        <v>9411609.258482706</v>
      </c>
      <c r="F64" s="91">
        <v>9704645.853071358</v>
      </c>
      <c r="G64" s="91">
        <v>10008588.500645714</v>
      </c>
      <c r="H64" s="91">
        <v>10312900.148342222</v>
      </c>
      <c r="I64" s="91">
        <v>10547882.167789197</v>
      </c>
      <c r="J64" s="91">
        <v>10788166.62875977</v>
      </c>
      <c r="K64" s="91">
        <v>11031496.967957318</v>
      </c>
      <c r="L64" s="91">
        <v>11286136.701193966</v>
      </c>
      <c r="M64" s="91">
        <v>11547179.804942848</v>
      </c>
      <c r="N64" s="91">
        <v>11808945.32242677</v>
      </c>
      <c r="O64" s="91">
        <v>12070079.99465731</v>
      </c>
      <c r="P64" s="91">
        <v>12311947.816597346</v>
      </c>
      <c r="Q64" s="91">
        <v>12548444.66324305</v>
      </c>
      <c r="R64" s="91">
        <v>12755189.281730581</v>
      </c>
      <c r="S64" s="91">
        <v>12967146.742019817</v>
      </c>
      <c r="T64" s="91">
        <v>13164786.475224515</v>
      </c>
      <c r="U64" s="91">
        <v>13364440.39824073</v>
      </c>
      <c r="V64" s="91">
        <v>13565422.533516573</v>
      </c>
      <c r="W64" s="91">
        <v>13769992.787450729</v>
      </c>
      <c r="X64" s="91">
        <v>13982752.226071019</v>
      </c>
    </row>
    <row r="65" spans="1:24" ht="15">
      <c r="A65" t="s">
        <v>92</v>
      </c>
      <c r="B65" s="91">
        <v>8410189.248305684</v>
      </c>
      <c r="C65" s="91">
        <v>8730244.74578796</v>
      </c>
      <c r="D65" s="91">
        <v>9021742.474601163</v>
      </c>
      <c r="E65" s="91">
        <v>9321173.732603576</v>
      </c>
      <c r="F65" s="91">
        <v>9612340.468391845</v>
      </c>
      <c r="G65" s="91">
        <v>9914375.197775863</v>
      </c>
      <c r="H65" s="91">
        <v>10216744.629770828</v>
      </c>
      <c r="I65" s="91">
        <v>10450202.533891285</v>
      </c>
      <c r="J65" s="91">
        <v>10688976.838176081</v>
      </c>
      <c r="K65" s="91">
        <v>10930807.321995191</v>
      </c>
      <c r="L65" s="91">
        <v>11183872.997235341</v>
      </c>
      <c r="M65" s="91">
        <v>11443302.708836857</v>
      </c>
      <c r="N65" s="91">
        <v>11703463.598772971</v>
      </c>
      <c r="O65" s="91">
        <v>11963029.581978787</v>
      </c>
      <c r="P65" s="91">
        <v>12203502.63461549</v>
      </c>
      <c r="Q65" s="91">
        <v>12438729.102258787</v>
      </c>
      <c r="R65" s="91">
        <v>12644405.88570409</v>
      </c>
      <c r="S65" s="91">
        <v>12855326.678121673</v>
      </c>
      <c r="T65" s="91">
        <v>13052039.01506921</v>
      </c>
      <c r="U65" s="91">
        <v>13250790.88295627</v>
      </c>
      <c r="V65" s="91">
        <v>13450872.48400157</v>
      </c>
      <c r="W65" s="91">
        <v>13654544.551482948</v>
      </c>
      <c r="X65" s="91">
        <v>13866370.901843801</v>
      </c>
    </row>
    <row r="66" spans="1:24" ht="15">
      <c r="A66" t="s">
        <v>93</v>
      </c>
      <c r="B66" s="91">
        <v>8333581.326342337</v>
      </c>
      <c r="C66" s="91">
        <v>8650837.8503303</v>
      </c>
      <c r="D66" s="91">
        <v>8939089.324823048</v>
      </c>
      <c r="E66" s="91">
        <v>9235265.4710759</v>
      </c>
      <c r="F66" s="91">
        <v>9523146.480469288</v>
      </c>
      <c r="G66" s="91">
        <v>9821665.844734903</v>
      </c>
      <c r="H66" s="91">
        <v>10120588.999771666</v>
      </c>
      <c r="I66" s="91">
        <v>10351549.087673014</v>
      </c>
      <c r="J66" s="91">
        <v>10587782.737995693</v>
      </c>
      <c r="K66" s="91">
        <v>10827027.776523774</v>
      </c>
      <c r="L66" s="91">
        <v>11077424.886947138</v>
      </c>
      <c r="M66" s="91">
        <v>11334142.62682085</v>
      </c>
      <c r="N66" s="91">
        <v>11591608.630494716</v>
      </c>
      <c r="O66" s="91">
        <v>11848531.500413556</v>
      </c>
      <c r="P66" s="91">
        <v>12086585.398857728</v>
      </c>
      <c r="Q66" s="91">
        <v>12319443.256053068</v>
      </c>
      <c r="R66" s="91">
        <v>12523061.015239252</v>
      </c>
      <c r="S66" s="91">
        <v>12731830.725656888</v>
      </c>
      <c r="T66" s="91">
        <v>12926640.167883571</v>
      </c>
      <c r="U66" s="91">
        <v>13123459.360604482</v>
      </c>
      <c r="V66" s="91">
        <v>13321610.919459721</v>
      </c>
      <c r="W66" s="91">
        <v>13523338.023395907</v>
      </c>
      <c r="X66" s="91">
        <v>13733147.986146856</v>
      </c>
    </row>
    <row r="67" spans="1:24" ht="15">
      <c r="A67" t="s">
        <v>94</v>
      </c>
      <c r="B67" s="91">
        <v>8257307.310445256</v>
      </c>
      <c r="C67" s="91">
        <v>8571609.688751351</v>
      </c>
      <c r="D67" s="91">
        <v>8856945.611407278</v>
      </c>
      <c r="E67" s="91">
        <v>9150175.370063962</v>
      </c>
      <c r="F67" s="91">
        <v>9435063.979943944</v>
      </c>
      <c r="G67" s="91">
        <v>9730488.13098099</v>
      </c>
      <c r="H67" s="91">
        <v>10026307.56157492</v>
      </c>
      <c r="I67" s="91">
        <v>10254904.09399928</v>
      </c>
      <c r="J67" s="91">
        <v>10488663.809265025</v>
      </c>
      <c r="K67" s="91">
        <v>10725386.18181104</v>
      </c>
      <c r="L67" s="91">
        <v>10973125.781106852</v>
      </c>
      <c r="M67" s="91">
        <v>11227102.552386144</v>
      </c>
      <c r="N67" s="91">
        <v>11481819.239462875</v>
      </c>
      <c r="O67" s="91">
        <v>11735974.074095631</v>
      </c>
      <c r="P67" s="91">
        <v>11971462.898779584</v>
      </c>
      <c r="Q67" s="91">
        <v>12201745.680937989</v>
      </c>
      <c r="R67" s="91">
        <v>12403194.67854615</v>
      </c>
      <c r="S67" s="91">
        <v>12609699.866131492</v>
      </c>
      <c r="T67" s="91">
        <v>12802392.886304028</v>
      </c>
      <c r="U67" s="91">
        <v>12997054.001395812</v>
      </c>
      <c r="V67" s="91">
        <v>13193045.856310274</v>
      </c>
      <c r="W67" s="91">
        <v>13392574.214983394</v>
      </c>
      <c r="X67" s="91">
        <v>13600093.060369378</v>
      </c>
    </row>
    <row r="68" spans="1:24" ht="15">
      <c r="A68" t="s">
        <v>95</v>
      </c>
      <c r="B68" s="91">
        <v>8176700.294657865</v>
      </c>
      <c r="C68" s="91">
        <v>8487381.3274813</v>
      </c>
      <c r="D68" s="91">
        <v>8770014.857110484</v>
      </c>
      <c r="E68" s="91">
        <v>9060454.630111154</v>
      </c>
      <c r="F68" s="91">
        <v>9342653.312085288</v>
      </c>
      <c r="G68" s="91">
        <v>9635307.932613388</v>
      </c>
      <c r="H68" s="91">
        <v>9928333.261974853</v>
      </c>
      <c r="I68" s="91">
        <v>10154765.937606387</v>
      </c>
      <c r="J68" s="91">
        <v>10386297.141713887</v>
      </c>
      <c r="K68" s="91">
        <v>10620761.707137967</v>
      </c>
      <c r="L68" s="91">
        <v>10866121.428595688</v>
      </c>
      <c r="M68" s="91">
        <v>11117644.602186875</v>
      </c>
      <c r="N68" s="91">
        <v>11369899.646689253</v>
      </c>
      <c r="O68" s="91">
        <v>11621591.368945522</v>
      </c>
      <c r="P68" s="91">
        <v>11854809.608167602</v>
      </c>
      <c r="Q68" s="91">
        <v>12082869.73107586</v>
      </c>
      <c r="R68" s="91">
        <v>12282419.529797595</v>
      </c>
      <c r="S68" s="91">
        <v>12486980.228587741</v>
      </c>
      <c r="T68" s="91">
        <v>12677854.59324661</v>
      </c>
      <c r="U68" s="91">
        <v>12870679.596660485</v>
      </c>
      <c r="V68" s="91">
        <v>13064825.967582919</v>
      </c>
      <c r="W68" s="91">
        <v>13262478.185161559</v>
      </c>
      <c r="X68" s="91">
        <v>13468042.194141861</v>
      </c>
    </row>
    <row r="69" spans="1:24" ht="15">
      <c r="A69" t="s">
        <v>96</v>
      </c>
      <c r="B69" s="91">
        <v>8062866.140560086</v>
      </c>
      <c r="C69" s="91">
        <v>8369063.342754443</v>
      </c>
      <c r="D69" s="91">
        <v>8648022.830895368</v>
      </c>
      <c r="E69" s="91">
        <v>8934684.373066606</v>
      </c>
      <c r="F69" s="91">
        <v>9213108.808606792</v>
      </c>
      <c r="G69" s="91">
        <v>9502005.047050081</v>
      </c>
      <c r="H69" s="91">
        <v>9791156.505557876</v>
      </c>
      <c r="I69" s="91">
        <v>10014483.978445359</v>
      </c>
      <c r="J69" s="91">
        <v>10242696.839706793</v>
      </c>
      <c r="K69" s="91">
        <v>10473782.3562489</v>
      </c>
      <c r="L69" s="91">
        <v>10715516.417707628</v>
      </c>
      <c r="M69" s="91">
        <v>10963253.601225162</v>
      </c>
      <c r="N69" s="91">
        <v>11211685.463314619</v>
      </c>
      <c r="O69" s="91">
        <v>11459455.819809675</v>
      </c>
      <c r="P69" s="91">
        <v>11689026.613572607</v>
      </c>
      <c r="Q69" s="91">
        <v>11913386.732771507</v>
      </c>
      <c r="R69" s="91">
        <v>12109913.6276963</v>
      </c>
      <c r="S69" s="91">
        <v>12311337.376991874</v>
      </c>
      <c r="T69" s="91">
        <v>12499169.628995253</v>
      </c>
      <c r="U69" s="91">
        <v>12688894.525362303</v>
      </c>
      <c r="V69" s="91">
        <v>12879937.435500542</v>
      </c>
      <c r="W69" s="91">
        <v>13074411.88064317</v>
      </c>
      <c r="X69" s="91">
        <v>13276651.702717999</v>
      </c>
    </row>
    <row r="70" spans="1:24" ht="15">
      <c r="A70" t="s">
        <v>97</v>
      </c>
      <c r="B70" s="91">
        <v>7798271.706853931</v>
      </c>
      <c r="C70" s="91">
        <v>8094651.635091552</v>
      </c>
      <c r="D70" s="91">
        <v>8364484.917738999</v>
      </c>
      <c r="E70" s="91">
        <v>8641757.242901595</v>
      </c>
      <c r="F70" s="91">
        <v>8911037.300300049</v>
      </c>
      <c r="G70" s="91">
        <v>9190450.16124143</v>
      </c>
      <c r="H70" s="91">
        <v>9470109.605204646</v>
      </c>
      <c r="I70" s="91">
        <v>9686047.399979886</v>
      </c>
      <c r="J70" s="91">
        <v>9906709.733919479</v>
      </c>
      <c r="K70" s="91">
        <v>10130145.00726156</v>
      </c>
      <c r="L70" s="91">
        <v>10363874.999145549</v>
      </c>
      <c r="M70" s="91">
        <v>10603400.847843256</v>
      </c>
      <c r="N70" s="91">
        <v>10843583.705612605</v>
      </c>
      <c r="O70" s="91">
        <v>11083113.223131455</v>
      </c>
      <c r="P70" s="91">
        <v>11304990.919595229</v>
      </c>
      <c r="Q70" s="91">
        <v>11521822.358143575</v>
      </c>
      <c r="R70" s="91">
        <v>11711651.273138583</v>
      </c>
      <c r="S70" s="91">
        <v>11906226.122790543</v>
      </c>
      <c r="T70" s="91">
        <v>12087600.957289834</v>
      </c>
      <c r="U70" s="91">
        <v>12270806.244387167</v>
      </c>
      <c r="V70" s="91">
        <v>12455257.850700872</v>
      </c>
      <c r="W70" s="91">
        <v>12643021.015730884</v>
      </c>
      <c r="X70" s="91">
        <v>12838291.633682774</v>
      </c>
    </row>
    <row r="71" spans="1:24" ht="15">
      <c r="A71" t="s">
        <v>98</v>
      </c>
      <c r="B71" s="91">
        <v>7513472.0630687615</v>
      </c>
      <c r="C71" s="91">
        <v>7798606.068597817</v>
      </c>
      <c r="D71" s="91">
        <v>8058353.247641723</v>
      </c>
      <c r="E71" s="91">
        <v>8325182.023171181</v>
      </c>
      <c r="F71" s="91">
        <v>8584604.003165225</v>
      </c>
      <c r="G71" s="91">
        <v>8853538.57780762</v>
      </c>
      <c r="H71" s="91">
        <v>9122918.148483792</v>
      </c>
      <c r="I71" s="91">
        <v>9330812.507320985</v>
      </c>
      <c r="J71" s="91">
        <v>9543594.822176464</v>
      </c>
      <c r="K71" s="91">
        <v>9759087.880845321</v>
      </c>
      <c r="L71" s="91">
        <v>9984689.830213318</v>
      </c>
      <c r="M71" s="91">
        <v>10216011.26451412</v>
      </c>
      <c r="N71" s="91">
        <v>10447952.57871906</v>
      </c>
      <c r="O71" s="91">
        <v>10679432.128783112</v>
      </c>
      <c r="P71" s="91">
        <v>10893656.07505634</v>
      </c>
      <c r="Q71" s="91">
        <v>11103298.822388459</v>
      </c>
      <c r="R71" s="91">
        <v>11285927.157287532</v>
      </c>
      <c r="S71" s="91">
        <v>11473299.308072153</v>
      </c>
      <c r="T71" s="91">
        <v>11647892.484849533</v>
      </c>
      <c r="U71" s="91">
        <v>11824322.532089952</v>
      </c>
      <c r="V71" s="91">
        <v>12001801.407469654</v>
      </c>
      <c r="W71" s="91">
        <v>12182467.785018217</v>
      </c>
      <c r="X71" s="91">
        <v>12370424.091956383</v>
      </c>
    </row>
    <row r="72" spans="1:24" ht="15">
      <c r="A72" t="s">
        <v>99</v>
      </c>
      <c r="B72" s="91">
        <v>7312601.921719932</v>
      </c>
      <c r="C72" s="91">
        <v>7590576.987694108</v>
      </c>
      <c r="D72" s="91">
        <v>7845041.858235748</v>
      </c>
      <c r="E72" s="91">
        <v>8106238.757704732</v>
      </c>
      <c r="F72" s="91">
        <v>8360546.988220061</v>
      </c>
      <c r="G72" s="91">
        <v>8624380.535903335</v>
      </c>
      <c r="H72" s="91">
        <v>8888534.819045024</v>
      </c>
      <c r="I72" s="91">
        <v>9091942.020316835</v>
      </c>
      <c r="J72" s="91">
        <v>9300190.69910451</v>
      </c>
      <c r="K72" s="91">
        <v>9511130.499876982</v>
      </c>
      <c r="L72" s="91">
        <v>9731923.528583948</v>
      </c>
      <c r="M72" s="91">
        <v>9958280.317660749</v>
      </c>
      <c r="N72" s="91">
        <v>10185177.747357894</v>
      </c>
      <c r="O72" s="91">
        <v>10411561.384611377</v>
      </c>
      <c r="P72" s="91">
        <v>10620913.415688038</v>
      </c>
      <c r="Q72" s="91">
        <v>10825875.157282483</v>
      </c>
      <c r="R72" s="91">
        <v>11004097.017615957</v>
      </c>
      <c r="S72" s="91">
        <v>11187111.375731526</v>
      </c>
      <c r="T72" s="91">
        <v>11357335.170627328</v>
      </c>
      <c r="U72" s="91">
        <v>11529403.338420339</v>
      </c>
      <c r="V72" s="91">
        <v>11702399.989117378</v>
      </c>
      <c r="W72" s="91">
        <v>11878469.143048823</v>
      </c>
      <c r="X72" s="91">
        <v>12061658.336072776</v>
      </c>
    </row>
    <row r="73" spans="1:24" ht="15">
      <c r="A73" t="s">
        <v>100</v>
      </c>
      <c r="B73" s="91">
        <v>7219669.417786304</v>
      </c>
      <c r="C73" s="91">
        <v>7493737.0127370795</v>
      </c>
      <c r="D73" s="91">
        <v>7744072.708393945</v>
      </c>
      <c r="E73" s="91">
        <v>8001145.684512035</v>
      </c>
      <c r="F73" s="91">
        <v>8250921.69454159</v>
      </c>
      <c r="G73" s="91">
        <v>8510233.635607256</v>
      </c>
      <c r="H73" s="91">
        <v>8769764.638362547</v>
      </c>
      <c r="I73" s="91">
        <v>8969391.81939079</v>
      </c>
      <c r="J73" s="91">
        <v>9173512.441602543</v>
      </c>
      <c r="K73" s="91">
        <v>9380197.728254123</v>
      </c>
      <c r="L73" s="91">
        <v>9596428.640972413</v>
      </c>
      <c r="M73" s="91">
        <v>9818012.336864699</v>
      </c>
      <c r="N73" s="91">
        <v>10040047.409519173</v>
      </c>
      <c r="O73" s="91">
        <v>10261365.865559021</v>
      </c>
      <c r="P73" s="91">
        <v>10465838.601743398</v>
      </c>
      <c r="Q73" s="91">
        <v>10665689.110483712</v>
      </c>
      <c r="R73" s="91">
        <v>10839521.283064663</v>
      </c>
      <c r="S73" s="91">
        <v>11017912.615894673</v>
      </c>
      <c r="T73" s="91">
        <v>11183512.713195343</v>
      </c>
      <c r="U73" s="91">
        <v>11350820.812124044</v>
      </c>
      <c r="V73" s="91">
        <v>11519005.48539144</v>
      </c>
      <c r="W73" s="91">
        <v>11690112.680410804</v>
      </c>
      <c r="X73" s="91">
        <v>11868124.921980659</v>
      </c>
    </row>
    <row r="74" spans="1:24" ht="15">
      <c r="A74" t="s">
        <v>101</v>
      </c>
      <c r="B74" s="91">
        <v>7150912.282842353</v>
      </c>
      <c r="C74" s="91">
        <v>7421375.328241462</v>
      </c>
      <c r="D74" s="91">
        <v>7667414.218392743</v>
      </c>
      <c r="E74" s="91">
        <v>7920369.267346886</v>
      </c>
      <c r="F74" s="91">
        <v>8165197.916562458</v>
      </c>
      <c r="G74" s="91">
        <v>8419548.196289051</v>
      </c>
      <c r="H74" s="91">
        <v>8673947.301995354</v>
      </c>
      <c r="I74" s="91">
        <v>8869909.86007477</v>
      </c>
      <c r="J74" s="91">
        <v>9069741.165399712</v>
      </c>
      <c r="K74" s="91">
        <v>9271956.847578607</v>
      </c>
      <c r="L74" s="91">
        <v>9483296.9565854</v>
      </c>
      <c r="M74" s="91">
        <v>9699695.669009676</v>
      </c>
      <c r="N74" s="91">
        <v>9916531.8537564</v>
      </c>
      <c r="O74" s="91">
        <v>10132403.913287766</v>
      </c>
      <c r="P74" s="91">
        <v>10331955.841355436</v>
      </c>
      <c r="Q74" s="91">
        <v>10526418.940893583</v>
      </c>
      <c r="R74" s="91">
        <v>10696590.832452761</v>
      </c>
      <c r="S74" s="91">
        <v>10870866.517877413</v>
      </c>
      <c r="T74" s="91">
        <v>11032664.59043088</v>
      </c>
      <c r="U74" s="91">
        <v>11195963.291586064</v>
      </c>
      <c r="V74" s="91">
        <v>11360282.149998274</v>
      </c>
      <c r="W74" s="91">
        <v>11527444.522842068</v>
      </c>
      <c r="X74" s="91">
        <v>11701280.725150188</v>
      </c>
    </row>
    <row r="75" spans="1:24" ht="15">
      <c r="A75" t="s">
        <v>102</v>
      </c>
      <c r="B75" s="91">
        <v>7020142.033228347</v>
      </c>
      <c r="C75" s="91">
        <v>7285727.626659308</v>
      </c>
      <c r="D75" s="91">
        <v>7528694.316421108</v>
      </c>
      <c r="E75" s="91">
        <v>7778413.278565473</v>
      </c>
      <c r="F75" s="91">
        <v>8019981.095468212</v>
      </c>
      <c r="G75" s="91">
        <v>8271421.923726381</v>
      </c>
      <c r="H75" s="91">
        <v>8522534.342945151</v>
      </c>
      <c r="I75" s="91">
        <v>8715737.570246853</v>
      </c>
      <c r="J75" s="91">
        <v>8912334.932915218</v>
      </c>
      <c r="K75" s="91">
        <v>9111248.253561538</v>
      </c>
      <c r="L75" s="91">
        <v>9318850.542861817</v>
      </c>
      <c r="M75" s="91">
        <v>9531208.532976562</v>
      </c>
      <c r="N75" s="91">
        <v>9743950.767057877</v>
      </c>
      <c r="O75" s="91">
        <v>9955457.680796599</v>
      </c>
      <c r="P75" s="91">
        <v>10151075.400882713</v>
      </c>
      <c r="Q75" s="91">
        <v>10341366.88941643</v>
      </c>
      <c r="R75" s="91">
        <v>10508787.970211595</v>
      </c>
      <c r="S75" s="91">
        <v>10680142.9170711</v>
      </c>
      <c r="T75" s="91">
        <v>10839028.357779026</v>
      </c>
      <c r="U75" s="91">
        <v>10999329.248384194</v>
      </c>
      <c r="V75" s="91">
        <v>11160738.749625472</v>
      </c>
      <c r="W75" s="91">
        <v>11324916.957239248</v>
      </c>
      <c r="X75" s="91">
        <v>11495579.20962225</v>
      </c>
    </row>
    <row r="76" spans="1:24" ht="15">
      <c r="A76" t="s">
        <v>103</v>
      </c>
      <c r="B76" s="91">
        <v>7059726.539678986</v>
      </c>
      <c r="C76" s="91">
        <v>7327040.660474649</v>
      </c>
      <c r="D76" s="91">
        <v>7572271.2947200965</v>
      </c>
      <c r="E76" s="91">
        <v>7824309.798170385</v>
      </c>
      <c r="F76" s="91">
        <v>8067800.580800415</v>
      </c>
      <c r="G76" s="91">
        <v>8321744.558774133</v>
      </c>
      <c r="H76" s="91">
        <v>8575001.146086968</v>
      </c>
      <c r="I76" s="91">
        <v>8769522.44345218</v>
      </c>
      <c r="J76" s="91">
        <v>8967001.586204514</v>
      </c>
      <c r="K76" s="91">
        <v>9166753.516484378</v>
      </c>
      <c r="L76" s="91">
        <v>9374946.878210954</v>
      </c>
      <c r="M76" s="91">
        <v>9587695.829992604</v>
      </c>
      <c r="N76" s="91">
        <v>9800752.818066644</v>
      </c>
      <c r="O76" s="91">
        <v>10012227.3544437</v>
      </c>
      <c r="P76" s="91">
        <v>10207801.67858655</v>
      </c>
      <c r="Q76" s="91">
        <v>10397615.027587466</v>
      </c>
      <c r="R76" s="91">
        <v>10565378.399659073</v>
      </c>
      <c r="S76" s="91">
        <v>10736947.29094109</v>
      </c>
      <c r="T76" s="91">
        <v>10895697.778135456</v>
      </c>
      <c r="U76" s="91">
        <v>11055772.117080785</v>
      </c>
      <c r="V76" s="91">
        <v>11217030.952981964</v>
      </c>
      <c r="W76" s="91">
        <v>11380993.884489538</v>
      </c>
      <c r="X76" s="91">
        <v>11551363.955863735</v>
      </c>
    </row>
    <row r="77" spans="1:24" ht="15">
      <c r="A77" t="s">
        <v>104</v>
      </c>
      <c r="B77" s="91">
        <v>7193897.4780008085</v>
      </c>
      <c r="C77" s="91">
        <v>7466630.874634448</v>
      </c>
      <c r="D77" s="91">
        <v>7717408.918728411</v>
      </c>
      <c r="E77" s="91">
        <v>7975145.736983273</v>
      </c>
      <c r="F77" s="91">
        <v>8223761.640737764</v>
      </c>
      <c r="G77" s="91">
        <v>8483621.981516195</v>
      </c>
      <c r="H77" s="91">
        <v>8742401.686149152</v>
      </c>
      <c r="I77" s="91">
        <v>8940676.409739522</v>
      </c>
      <c r="J77" s="91">
        <v>9141476.131539026</v>
      </c>
      <c r="K77" s="91">
        <v>9344524.08770294</v>
      </c>
      <c r="L77" s="91">
        <v>9555851.113490943</v>
      </c>
      <c r="M77" s="91">
        <v>9771574.834461186</v>
      </c>
      <c r="N77" s="91">
        <v>9987499.488780756</v>
      </c>
      <c r="O77" s="91">
        <v>10201415.186364738</v>
      </c>
      <c r="P77" s="91">
        <v>10399137.501282567</v>
      </c>
      <c r="Q77" s="91">
        <v>10590536.797497459</v>
      </c>
      <c r="R77" s="91">
        <v>10760359.981023377</v>
      </c>
      <c r="S77" s="91">
        <v>10933901.440571286</v>
      </c>
      <c r="T77" s="91">
        <v>11093994.768045202</v>
      </c>
      <c r="U77" s="91">
        <v>11255317.77529919</v>
      </c>
      <c r="V77" s="91">
        <v>11417881.683206644</v>
      </c>
      <c r="W77" s="91">
        <v>11583075.786951486</v>
      </c>
      <c r="X77" s="91">
        <v>11754656.273646409</v>
      </c>
    </row>
    <row r="78" spans="1:24" ht="15">
      <c r="A78" t="s">
        <v>105</v>
      </c>
      <c r="B78" s="91">
        <v>7237925.704451735</v>
      </c>
      <c r="C78" s="91">
        <v>7513130.507704288</v>
      </c>
      <c r="D78" s="91">
        <v>7767317.798669256</v>
      </c>
      <c r="E78" s="91">
        <v>8028437.547976238</v>
      </c>
      <c r="F78" s="91">
        <v>8280079.2678457</v>
      </c>
      <c r="G78" s="91">
        <v>8543866.664431207</v>
      </c>
      <c r="H78" s="91">
        <v>8806084.350767408</v>
      </c>
      <c r="I78" s="91">
        <v>9006083.432100594</v>
      </c>
      <c r="J78" s="91">
        <v>9208130.97879803</v>
      </c>
      <c r="K78" s="91">
        <v>9412389.734533768</v>
      </c>
      <c r="L78" s="91">
        <v>9624626.110381015</v>
      </c>
      <c r="M78" s="91">
        <v>9841011.23462967</v>
      </c>
      <c r="N78" s="91">
        <v>10057412.275477925</v>
      </c>
      <c r="O78" s="91">
        <v>10271289.12923789</v>
      </c>
      <c r="P78" s="91">
        <v>10468680.476250283</v>
      </c>
      <c r="Q78" s="91">
        <v>10659233.271702807</v>
      </c>
      <c r="R78" s="91">
        <v>10828695.69349588</v>
      </c>
      <c r="S78" s="91">
        <v>11001825.739817914</v>
      </c>
      <c r="T78" s="91">
        <v>11160719.30219342</v>
      </c>
      <c r="U78" s="91">
        <v>11320740.32142647</v>
      </c>
      <c r="V78" s="91">
        <v>11481958.07833046</v>
      </c>
      <c r="W78" s="91">
        <v>11645633.002471643</v>
      </c>
      <c r="X78" s="91">
        <v>11815572.576453527</v>
      </c>
    </row>
    <row r="79" spans="1:24" ht="15">
      <c r="A79" t="s">
        <v>106</v>
      </c>
      <c r="B79" s="91">
        <v>7326962.646469197</v>
      </c>
      <c r="C79" s="91">
        <v>7606064.071976118</v>
      </c>
      <c r="D79" s="91">
        <v>7864106.223782427</v>
      </c>
      <c r="E79" s="91">
        <v>8129177.475988053</v>
      </c>
      <c r="F79" s="91">
        <v>8384308.835922067</v>
      </c>
      <c r="G79" s="91">
        <v>8652238.840077147</v>
      </c>
      <c r="H79" s="91">
        <v>8918279.212219505</v>
      </c>
      <c r="I79" s="91">
        <v>9120669.63103735</v>
      </c>
      <c r="J79" s="91">
        <v>9324752.818304563</v>
      </c>
      <c r="K79" s="91">
        <v>9531016.403566714</v>
      </c>
      <c r="L79" s="91">
        <v>9745098.897089988</v>
      </c>
      <c r="M79" s="91">
        <v>9963184.764510551</v>
      </c>
      <c r="N79" s="91">
        <v>10181168.340131849</v>
      </c>
      <c r="O79" s="91">
        <v>10396253.303768184</v>
      </c>
      <c r="P79" s="91">
        <v>10594572.149897903</v>
      </c>
      <c r="Q79" s="91">
        <v>10785598.228383183</v>
      </c>
      <c r="R79" s="91">
        <v>10955832.83256881</v>
      </c>
      <c r="S79" s="91">
        <v>11129666.30044474</v>
      </c>
      <c r="T79" s="91">
        <v>11288684.40333297</v>
      </c>
      <c r="U79" s="91">
        <v>11448742.337593328</v>
      </c>
      <c r="V79" s="91">
        <v>11609994.502673184</v>
      </c>
      <c r="W79" s="91">
        <v>11773600.742768114</v>
      </c>
      <c r="X79" s="91">
        <v>11943420.665647645</v>
      </c>
    </row>
    <row r="80" spans="1:24" ht="15">
      <c r="A80" t="s">
        <v>107</v>
      </c>
      <c r="B80" s="91">
        <v>7399530.48871784</v>
      </c>
      <c r="C80" s="91">
        <v>7681862.1450381465</v>
      </c>
      <c r="D80" s="91">
        <v>7943061.396380527</v>
      </c>
      <c r="E80" s="91">
        <v>8211400.9511281205</v>
      </c>
      <c r="F80" s="91">
        <v>8469175.011865892</v>
      </c>
      <c r="G80" s="91">
        <v>8740479.91111096</v>
      </c>
      <c r="H80" s="91">
        <v>9009499.824617846</v>
      </c>
      <c r="I80" s="91">
        <v>9213557.256289216</v>
      </c>
      <c r="J80" s="91">
        <v>9418799.94151217</v>
      </c>
      <c r="K80" s="91">
        <v>9626154.865762565</v>
      </c>
      <c r="L80" s="91">
        <v>9841059.2127874</v>
      </c>
      <c r="M80" s="91">
        <v>10059741.909662526</v>
      </c>
      <c r="N80" s="91">
        <v>10278176.344087984</v>
      </c>
      <c r="O80" s="91">
        <v>10493241.6916515</v>
      </c>
      <c r="P80" s="91">
        <v>10691319.79209312</v>
      </c>
      <c r="Q80" s="91">
        <v>10881529.083283745</v>
      </c>
      <c r="R80" s="91">
        <v>11051572.153340647</v>
      </c>
      <c r="S80" s="91">
        <v>11225063.57624735</v>
      </c>
      <c r="T80" s="91">
        <v>11383129.420181498</v>
      </c>
      <c r="U80" s="91">
        <v>11542100.153060334</v>
      </c>
      <c r="V80" s="91">
        <v>11702269.713979548</v>
      </c>
      <c r="W80" s="91">
        <v>11864648.882240456</v>
      </c>
      <c r="X80" s="91">
        <v>12033128.622510571</v>
      </c>
    </row>
    <row r="81" spans="1:24" ht="15">
      <c r="A81" t="s">
        <v>108</v>
      </c>
      <c r="B81" s="91">
        <v>7443470.556110294</v>
      </c>
      <c r="C81" s="91">
        <v>7728065.685442459</v>
      </c>
      <c r="D81" s="91">
        <v>7991646.867829871</v>
      </c>
      <c r="E81" s="91">
        <v>8262446.232152883</v>
      </c>
      <c r="F81" s="91">
        <v>8522065.257547114</v>
      </c>
      <c r="G81" s="91">
        <v>8795981.09850388</v>
      </c>
      <c r="H81" s="91">
        <v>9067167.319574943</v>
      </c>
      <c r="I81" s="91">
        <v>9272226.504153764</v>
      </c>
      <c r="J81" s="91">
        <v>9477897.21638827</v>
      </c>
      <c r="K81" s="91">
        <v>9685599.946759434</v>
      </c>
      <c r="L81" s="91">
        <v>9900512.508982124</v>
      </c>
      <c r="M81" s="91">
        <v>10118931.632001802</v>
      </c>
      <c r="N81" s="91">
        <v>10336947.51968486</v>
      </c>
      <c r="O81" s="91">
        <v>10551088.658464743</v>
      </c>
      <c r="P81" s="91">
        <v>10748097.671341186</v>
      </c>
      <c r="Q81" s="91">
        <v>10936639.08837938</v>
      </c>
      <c r="R81" s="91">
        <v>11105852.06082508</v>
      </c>
      <c r="S81" s="91">
        <v>11278336.237620171</v>
      </c>
      <c r="T81" s="91">
        <v>11434799.07513385</v>
      </c>
      <c r="U81" s="91">
        <v>11592018.765543418</v>
      </c>
      <c r="V81" s="91">
        <v>11750449.510777656</v>
      </c>
      <c r="W81" s="91">
        <v>11910929.785598524</v>
      </c>
      <c r="X81" s="91">
        <v>12077362.292168694</v>
      </c>
    </row>
    <row r="82" spans="1:24" ht="15">
      <c r="A82" t="s">
        <v>109</v>
      </c>
      <c r="B82" s="91">
        <v>7442494.0959679475</v>
      </c>
      <c r="C82" s="91">
        <v>7727751.538165029</v>
      </c>
      <c r="D82" s="91">
        <v>7991965.533708046</v>
      </c>
      <c r="E82" s="91">
        <v>8263436.785099073</v>
      </c>
      <c r="F82" s="91">
        <v>8523231.631407944</v>
      </c>
      <c r="G82" s="91">
        <v>8797925.108640818</v>
      </c>
      <c r="H82" s="91">
        <v>9069527.31941604</v>
      </c>
      <c r="I82" s="91">
        <v>9274273.473009318</v>
      </c>
      <c r="J82" s="91">
        <v>9479136.23880765</v>
      </c>
      <c r="K82" s="91">
        <v>9685947.376454033</v>
      </c>
      <c r="L82" s="91">
        <v>9899639.605487326</v>
      </c>
      <c r="M82" s="91">
        <v>10116588.763618186</v>
      </c>
      <c r="N82" s="91">
        <v>10332987.274577599</v>
      </c>
      <c r="O82" s="91">
        <v>10545079.089505179</v>
      </c>
      <c r="P82" s="91">
        <v>10739956.89936722</v>
      </c>
      <c r="Q82" s="91">
        <v>10925884.305331856</v>
      </c>
      <c r="R82" s="91">
        <v>11093224.764751755</v>
      </c>
      <c r="S82" s="91">
        <v>11263666.679249212</v>
      </c>
      <c r="T82" s="91">
        <v>11417608.000138728</v>
      </c>
      <c r="U82" s="91">
        <v>11572166.587625451</v>
      </c>
      <c r="V82" s="91">
        <v>11727917.184284294</v>
      </c>
      <c r="W82" s="91">
        <v>11885544.605365884</v>
      </c>
      <c r="X82" s="91">
        <v>12048953.797551535</v>
      </c>
    </row>
    <row r="83" spans="1:24" ht="15">
      <c r="A83" t="s">
        <v>110</v>
      </c>
      <c r="B83" s="91">
        <v>7450012.964498729</v>
      </c>
      <c r="C83" s="91">
        <v>7735724.072931095</v>
      </c>
      <c r="D83" s="91">
        <v>8001604.303153815</v>
      </c>
      <c r="E83" s="91">
        <v>8274682.357525148</v>
      </c>
      <c r="F83" s="91">
        <v>8535842.86715212</v>
      </c>
      <c r="G83" s="91">
        <v>8812567.809480269</v>
      </c>
      <c r="H83" s="91">
        <v>9085817.782756504</v>
      </c>
      <c r="I83" s="91">
        <v>9291085.595934637</v>
      </c>
      <c r="J83" s="91">
        <v>9496085.906033218</v>
      </c>
      <c r="K83" s="91">
        <v>9702994.054569928</v>
      </c>
      <c r="L83" s="91">
        <v>9916508.894348977</v>
      </c>
      <c r="M83" s="91">
        <v>10133064.2695372</v>
      </c>
      <c r="N83" s="91">
        <v>10348915.048837312</v>
      </c>
      <c r="O83" s="91">
        <v>10560055.849636983</v>
      </c>
      <c r="P83" s="91">
        <v>10753802.560960948</v>
      </c>
      <c r="Q83" s="91">
        <v>10938219.812425902</v>
      </c>
      <c r="R83" s="91">
        <v>11104488.37751325</v>
      </c>
      <c r="S83" s="91">
        <v>11273807.065323135</v>
      </c>
      <c r="T83" s="91">
        <v>11426039.607097553</v>
      </c>
      <c r="U83" s="91">
        <v>11578802.700926095</v>
      </c>
      <c r="V83" s="91">
        <v>11732706.513909437</v>
      </c>
      <c r="W83" s="91">
        <v>11888332.873173764</v>
      </c>
      <c r="X83" s="91">
        <v>12049614.470829701</v>
      </c>
    </row>
    <row r="84" spans="1:24" ht="15">
      <c r="A84" t="s">
        <v>111</v>
      </c>
      <c r="B84" s="91">
        <v>7530566.304741781</v>
      </c>
      <c r="C84" s="91">
        <v>7819784.695460847</v>
      </c>
      <c r="D84" s="91">
        <v>8089229.9563550325</v>
      </c>
      <c r="E84" s="91">
        <v>8365983.790179306</v>
      </c>
      <c r="F84" s="91">
        <v>8630238.611093685</v>
      </c>
      <c r="G84" s="91">
        <v>8910803.696733564</v>
      </c>
      <c r="H84" s="91">
        <v>9187497.56705514</v>
      </c>
      <c r="I84" s="91">
        <v>9394813.18200916</v>
      </c>
      <c r="J84" s="91">
        <v>9601376.753073948</v>
      </c>
      <c r="K84" s="91">
        <v>9809792.786714427</v>
      </c>
      <c r="L84" s="91">
        <v>10024568.368123472</v>
      </c>
      <c r="M84" s="91">
        <v>10242175.991983037</v>
      </c>
      <c r="N84" s="91">
        <v>10458943.055766188</v>
      </c>
      <c r="O84" s="91">
        <v>10670543.985165335</v>
      </c>
      <c r="P84" s="91">
        <v>10864526.426685788</v>
      </c>
      <c r="Q84" s="91">
        <v>11048619.427759396</v>
      </c>
      <c r="R84" s="91">
        <v>11215163.349592695</v>
      </c>
      <c r="S84" s="91">
        <v>11384625.303709121</v>
      </c>
      <c r="T84" s="91">
        <v>11536395.678103173</v>
      </c>
      <c r="U84" s="91">
        <v>11688573.23434145</v>
      </c>
      <c r="V84" s="91">
        <v>11841909.383615099</v>
      </c>
      <c r="W84" s="91">
        <v>11996837.845991096</v>
      </c>
      <c r="X84" s="91">
        <v>12157326.991189903</v>
      </c>
    </row>
    <row r="85" spans="1:24" ht="15">
      <c r="A85" t="s">
        <v>112</v>
      </c>
      <c r="B85" s="91">
        <v>7557950.810705424</v>
      </c>
      <c r="C85" s="91">
        <v>7848550.79873964</v>
      </c>
      <c r="D85" s="91">
        <v>8119177.370188521</v>
      </c>
      <c r="E85" s="91">
        <v>8397203.186774014</v>
      </c>
      <c r="F85" s="91">
        <v>8662273.69184354</v>
      </c>
      <c r="G85" s="91">
        <v>8944073.877546513</v>
      </c>
      <c r="H85" s="91">
        <v>9221737.411250507</v>
      </c>
      <c r="I85" s="91">
        <v>9429559.315926168</v>
      </c>
      <c r="J85" s="91">
        <v>9636232.96015962</v>
      </c>
      <c r="K85" s="91">
        <v>9844699.134432878</v>
      </c>
      <c r="L85" s="91">
        <v>10059302.024428774</v>
      </c>
      <c r="M85" s="91">
        <v>10276561.90910531</v>
      </c>
      <c r="N85" s="91">
        <v>10492914.639750483</v>
      </c>
      <c r="O85" s="91">
        <v>10703806.489515135</v>
      </c>
      <c r="P85" s="91">
        <v>10897094.91149739</v>
      </c>
      <c r="Q85" s="91">
        <v>11080096.95727062</v>
      </c>
      <c r="R85" s="91">
        <v>11246295.652522342</v>
      </c>
      <c r="S85" s="91">
        <v>11415251.591899134</v>
      </c>
      <c r="T85" s="91">
        <v>11566271.014457297</v>
      </c>
      <c r="U85" s="91">
        <v>11717594.792921526</v>
      </c>
      <c r="V85" s="91">
        <v>11870136.105457764</v>
      </c>
      <c r="W85" s="91">
        <v>12024197.25458701</v>
      </c>
      <c r="X85" s="91">
        <v>12183729.093357444</v>
      </c>
    </row>
    <row r="86" spans="1:24" ht="15">
      <c r="A86" t="s">
        <v>113</v>
      </c>
      <c r="B86" s="91">
        <v>7440177.438870045</v>
      </c>
      <c r="C86" s="91">
        <v>7726834.096635053</v>
      </c>
      <c r="D86" s="91">
        <v>7995082.374440597</v>
      </c>
      <c r="E86" s="91">
        <v>8270550.800437473</v>
      </c>
      <c r="F86" s="91">
        <v>8533004.632732926</v>
      </c>
      <c r="G86" s="91">
        <v>8812695.093294043</v>
      </c>
      <c r="H86" s="91">
        <v>9087841.063425668</v>
      </c>
      <c r="I86" s="91">
        <v>9293109.331092905</v>
      </c>
      <c r="J86" s="91">
        <v>9496762.090325229</v>
      </c>
      <c r="K86" s="91">
        <v>9702137.452826986</v>
      </c>
      <c r="L86" s="91">
        <v>9913214.162803194</v>
      </c>
      <c r="M86" s="91">
        <v>10126641.695928345</v>
      </c>
      <c r="N86" s="91">
        <v>10339033.479613643</v>
      </c>
      <c r="O86" s="91">
        <v>10545599.064643063</v>
      </c>
      <c r="P86" s="91">
        <v>10734757.230652353</v>
      </c>
      <c r="Q86" s="91">
        <v>10913342.483293932</v>
      </c>
      <c r="R86" s="91">
        <v>11076178.630082993</v>
      </c>
      <c r="S86" s="91">
        <v>11241645.042636</v>
      </c>
      <c r="T86" s="91">
        <v>11388893.191696947</v>
      </c>
      <c r="U86" s="91">
        <v>11536345.708325706</v>
      </c>
      <c r="V86" s="91">
        <v>11685004.490512524</v>
      </c>
      <c r="W86" s="91">
        <v>11835022.892072666</v>
      </c>
      <c r="X86" s="91">
        <v>11990292.809292957</v>
      </c>
    </row>
    <row r="87" spans="1:24" ht="15">
      <c r="A87" t="s">
        <v>114</v>
      </c>
      <c r="B87" s="91">
        <v>7257790.342926748</v>
      </c>
      <c r="C87" s="91">
        <v>7538275.598729934</v>
      </c>
      <c r="D87" s="91">
        <v>7802764.364831999</v>
      </c>
      <c r="E87" s="91">
        <v>8074095.65697072</v>
      </c>
      <c r="F87" s="91">
        <v>8333032.479997588</v>
      </c>
      <c r="G87" s="91">
        <v>8609381.684634909</v>
      </c>
      <c r="H87" s="91">
        <v>8880950.556010203</v>
      </c>
      <c r="I87" s="91">
        <v>9083071.820480427</v>
      </c>
      <c r="J87" s="91">
        <v>9283485.753450468</v>
      </c>
      <c r="K87" s="91">
        <v>9485636.8602807</v>
      </c>
      <c r="L87" s="91">
        <v>9693222.11521728</v>
      </c>
      <c r="M87" s="91">
        <v>9902988.358535023</v>
      </c>
      <c r="N87" s="91">
        <v>10111669.930753145</v>
      </c>
      <c r="O87" s="91">
        <v>10314449.886674631</v>
      </c>
      <c r="P87" s="91">
        <v>10500115.045093501</v>
      </c>
      <c r="Q87" s="91">
        <v>10675366.102115912</v>
      </c>
      <c r="R87" s="91">
        <v>10835406.01193914</v>
      </c>
      <c r="S87" s="91">
        <v>10998153.631964201</v>
      </c>
      <c r="T87" s="91">
        <v>11142669.48064025</v>
      </c>
      <c r="U87" s="91">
        <v>11287423.82839484</v>
      </c>
      <c r="V87" s="91">
        <v>11433349.967162704</v>
      </c>
      <c r="W87" s="91">
        <v>11580578.611811735</v>
      </c>
      <c r="X87" s="91">
        <v>11732934.399744002</v>
      </c>
    </row>
    <row r="88" spans="1:24" ht="15">
      <c r="A88" t="s">
        <v>115</v>
      </c>
      <c r="B88" s="91">
        <v>7479238.0336307</v>
      </c>
      <c r="C88" s="91">
        <v>7768495.405711648</v>
      </c>
      <c r="D88" s="91">
        <v>8042300.344158052</v>
      </c>
      <c r="E88" s="91">
        <v>8322950.366915318</v>
      </c>
      <c r="F88" s="91">
        <v>8591589.500156421</v>
      </c>
      <c r="G88" s="91">
        <v>8878056.178413907</v>
      </c>
      <c r="H88" s="91">
        <v>9159799.207015298</v>
      </c>
      <c r="I88" s="91">
        <v>9369170.694258079</v>
      </c>
      <c r="J88" s="91">
        <v>9577338.781361938</v>
      </c>
      <c r="K88" s="91">
        <v>9787421.263746608</v>
      </c>
      <c r="L88" s="91">
        <v>10003413.522724776</v>
      </c>
      <c r="M88" s="91">
        <v>10221883.937509729</v>
      </c>
      <c r="N88" s="91">
        <v>10439214.151257748</v>
      </c>
      <c r="O88" s="91">
        <v>10650687.262542082</v>
      </c>
      <c r="P88" s="91">
        <v>10844102.79787192</v>
      </c>
      <c r="Q88" s="91">
        <v>11027256.875900418</v>
      </c>
      <c r="R88" s="91">
        <v>11193170.40402407</v>
      </c>
      <c r="S88" s="91">
        <v>11362244.272149315</v>
      </c>
      <c r="T88" s="91">
        <v>11512293.4047729</v>
      </c>
      <c r="U88" s="91">
        <v>11662744.832247304</v>
      </c>
      <c r="V88" s="91">
        <v>11814202.387834545</v>
      </c>
      <c r="W88" s="91">
        <v>11967000.5631708</v>
      </c>
      <c r="X88" s="91">
        <v>12125204.785514913</v>
      </c>
    </row>
    <row r="89" spans="1:24" ht="15">
      <c r="A89" t="s">
        <v>116</v>
      </c>
      <c r="B89" s="91">
        <v>7514750.322317699</v>
      </c>
      <c r="C89" s="91">
        <v>7805846.436667331</v>
      </c>
      <c r="D89" s="91">
        <v>8082085.773361551</v>
      </c>
      <c r="E89" s="91">
        <v>8365086.595083502</v>
      </c>
      <c r="F89" s="91">
        <v>8636353.360581672</v>
      </c>
      <c r="G89" s="91">
        <v>8925637.918264138</v>
      </c>
      <c r="H89" s="91">
        <v>9210165.517925195</v>
      </c>
      <c r="I89" s="91">
        <v>9421378.352820477</v>
      </c>
      <c r="J89" s="91">
        <v>9631545.526368085</v>
      </c>
      <c r="K89" s="91">
        <v>9843693.672994975</v>
      </c>
      <c r="L89" s="91">
        <v>10061859.49035394</v>
      </c>
      <c r="M89" s="91">
        <v>10282570.412958097</v>
      </c>
      <c r="N89" s="91">
        <v>10502109.960240431</v>
      </c>
      <c r="O89" s="91">
        <v>10715790.08833796</v>
      </c>
      <c r="P89" s="91">
        <v>10911143.361414302</v>
      </c>
      <c r="Q89" s="91">
        <v>11096324.795935554</v>
      </c>
      <c r="R89" s="91">
        <v>11263666.9294901</v>
      </c>
      <c r="S89" s="91">
        <v>11434347.94833752</v>
      </c>
      <c r="T89" s="91">
        <v>11585717.288080392</v>
      </c>
      <c r="U89" s="91">
        <v>11737554.786787381</v>
      </c>
      <c r="V89" s="91">
        <v>11890331.31878132</v>
      </c>
      <c r="W89" s="91">
        <v>12044448.22315155</v>
      </c>
      <c r="X89" s="91">
        <v>12204041.577509545</v>
      </c>
    </row>
    <row r="90" spans="1:24" ht="15">
      <c r="A90" t="s">
        <v>117</v>
      </c>
      <c r="B90" s="91">
        <v>7521997.359174317</v>
      </c>
      <c r="C90" s="91">
        <v>7813915.649368629</v>
      </c>
      <c r="D90" s="91">
        <v>8091220.16498423</v>
      </c>
      <c r="E90" s="91">
        <v>8375252.143950862</v>
      </c>
      <c r="F90" s="91">
        <v>8647533.05670156</v>
      </c>
      <c r="G90" s="91">
        <v>8938101.990077985</v>
      </c>
      <c r="H90" s="91">
        <v>9223779.856147392</v>
      </c>
      <c r="I90" s="91">
        <v>9435552.42933821</v>
      </c>
      <c r="J90" s="91">
        <v>9646187.001185393</v>
      </c>
      <c r="K90" s="91">
        <v>9858805.266448388</v>
      </c>
      <c r="L90" s="91">
        <v>10077374.723803014</v>
      </c>
      <c r="M90" s="91">
        <v>10298433.923456578</v>
      </c>
      <c r="N90" s="91">
        <v>10518263.898002429</v>
      </c>
      <c r="O90" s="91">
        <v>10732098.857779492</v>
      </c>
      <c r="P90" s="91">
        <v>10927487.134780949</v>
      </c>
      <c r="Q90" s="91">
        <v>11112596.659554332</v>
      </c>
      <c r="R90" s="91">
        <v>11279881.084801137</v>
      </c>
      <c r="S90" s="91">
        <v>11450527.206562174</v>
      </c>
      <c r="T90" s="91">
        <v>11601601.176596994</v>
      </c>
      <c r="U90" s="91">
        <v>11753129.028368244</v>
      </c>
      <c r="V90" s="91">
        <v>11905564.919734722</v>
      </c>
      <c r="W90" s="91">
        <v>12059288.281403443</v>
      </c>
      <c r="X90" s="91">
        <v>12218461.360582</v>
      </c>
    </row>
    <row r="91" spans="1:24" ht="15">
      <c r="A91" t="s">
        <v>118</v>
      </c>
      <c r="B91" s="91">
        <v>7511975.527882182</v>
      </c>
      <c r="C91" s="91">
        <v>7803573.531188882</v>
      </c>
      <c r="D91" s="91">
        <v>8080783.283384931</v>
      </c>
      <c r="E91" s="91">
        <v>8364704.595328328</v>
      </c>
      <c r="F91" s="91">
        <v>8636818.527861007</v>
      </c>
      <c r="G91" s="91">
        <v>8927346.862221671</v>
      </c>
      <c r="H91" s="91">
        <v>9212903.334090305</v>
      </c>
      <c r="I91" s="91">
        <v>9424422.90140535</v>
      </c>
      <c r="J91" s="91">
        <v>9634708.85599115</v>
      </c>
      <c r="K91" s="91">
        <v>9846963.143625751</v>
      </c>
      <c r="L91" s="91">
        <v>10065092.022483395</v>
      </c>
      <c r="M91" s="91">
        <v>10285654.671805952</v>
      </c>
      <c r="N91" s="91">
        <v>10504953.653738398</v>
      </c>
      <c r="O91" s="91">
        <v>10718169.317979764</v>
      </c>
      <c r="P91" s="91">
        <v>10912928.70451559</v>
      </c>
      <c r="Q91" s="91">
        <v>11097328.275680587</v>
      </c>
      <c r="R91" s="91">
        <v>11264049.881645283</v>
      </c>
      <c r="S91" s="91">
        <v>11434107.868100606</v>
      </c>
      <c r="T91" s="91">
        <v>11584490.935048042</v>
      </c>
      <c r="U91" s="91">
        <v>11735302.679804338</v>
      </c>
      <c r="V91" s="91">
        <v>11887010.755331134</v>
      </c>
      <c r="W91" s="91">
        <v>12039965.268615501</v>
      </c>
      <c r="X91" s="91">
        <v>12198327.93987401</v>
      </c>
    </row>
    <row r="92" spans="1:24" ht="15">
      <c r="A92" t="s">
        <v>119</v>
      </c>
      <c r="B92" s="91">
        <v>7439744.140393077</v>
      </c>
      <c r="C92" s="91">
        <v>7728865.932795793</v>
      </c>
      <c r="D92" s="91">
        <v>8003843.724006994</v>
      </c>
      <c r="E92" s="91">
        <v>8285503.477160838</v>
      </c>
      <c r="F92" s="91">
        <v>8555112.814107852</v>
      </c>
      <c r="G92" s="91">
        <v>8843347.606317028</v>
      </c>
      <c r="H92" s="91">
        <v>9126391.989826938</v>
      </c>
      <c r="I92" s="91">
        <v>9335791.030220803</v>
      </c>
      <c r="J92" s="91">
        <v>9543590.844260568</v>
      </c>
      <c r="K92" s="91">
        <v>9753281.876759687</v>
      </c>
      <c r="L92" s="91">
        <v>9968548.691096364</v>
      </c>
      <c r="M92" s="91">
        <v>10186040.324119586</v>
      </c>
      <c r="N92" s="91">
        <v>10402210.866858743</v>
      </c>
      <c r="O92" s="91">
        <v>10612077.299324363</v>
      </c>
      <c r="P92" s="91">
        <v>10803716.759937603</v>
      </c>
      <c r="Q92" s="91">
        <v>10984751.588867098</v>
      </c>
      <c r="R92" s="91">
        <v>11149026.897740852</v>
      </c>
      <c r="S92" s="91">
        <v>11316462.63254021</v>
      </c>
      <c r="T92" s="91">
        <v>11464191.849057656</v>
      </c>
      <c r="U92" s="91">
        <v>11612252.401523396</v>
      </c>
      <c r="V92" s="91">
        <v>11761244.109630637</v>
      </c>
      <c r="W92" s="91">
        <v>11911393.43310174</v>
      </c>
      <c r="X92" s="91">
        <v>12066795.419366878</v>
      </c>
    </row>
    <row r="93" spans="1:24" ht="15">
      <c r="A93" t="s">
        <v>120</v>
      </c>
      <c r="B93" s="91">
        <v>7425106.105845024</v>
      </c>
      <c r="C93" s="91">
        <v>7714002.183809069</v>
      </c>
      <c r="D93" s="91">
        <v>7988853.958445852</v>
      </c>
      <c r="E93" s="91">
        <v>8270354.588806831</v>
      </c>
      <c r="F93" s="91">
        <v>8539778.93442817</v>
      </c>
      <c r="G93" s="91">
        <v>8827972.70065285</v>
      </c>
      <c r="H93" s="91">
        <v>9110899.414684033</v>
      </c>
      <c r="I93" s="91">
        <v>9319950.06895524</v>
      </c>
      <c r="J93" s="91">
        <v>9527328.93929996</v>
      </c>
      <c r="K93" s="91">
        <v>9736586.637535978</v>
      </c>
      <c r="L93" s="91">
        <v>9951349.71503102</v>
      </c>
      <c r="M93" s="91">
        <v>10168286.595315458</v>
      </c>
      <c r="N93" s="91">
        <v>10383850.92432897</v>
      </c>
      <c r="O93" s="91">
        <v>10593014.333147807</v>
      </c>
      <c r="P93" s="91">
        <v>10783886.268531734</v>
      </c>
      <c r="Q93" s="91">
        <v>10964087.33230863</v>
      </c>
      <c r="R93" s="91">
        <v>11127548.476443756</v>
      </c>
      <c r="S93" s="91">
        <v>11294166.680289762</v>
      </c>
      <c r="T93" s="91">
        <v>11440914.822045432</v>
      </c>
      <c r="U93" s="91">
        <v>11587971.921167677</v>
      </c>
      <c r="V93" s="91">
        <v>11735916.942387247</v>
      </c>
      <c r="W93" s="91">
        <v>11884958.845191607</v>
      </c>
      <c r="X93" s="91">
        <v>12039205.816892486</v>
      </c>
    </row>
    <row r="94" spans="1:24" ht="15">
      <c r="A94" t="s">
        <v>121</v>
      </c>
      <c r="B94" s="91">
        <v>7436371.782722626</v>
      </c>
      <c r="C94" s="91">
        <v>7725791.93102192</v>
      </c>
      <c r="D94" s="91">
        <v>8001422.076421729</v>
      </c>
      <c r="E94" s="91">
        <v>8283665.53815344</v>
      </c>
      <c r="F94" s="91">
        <v>8553930.110398997</v>
      </c>
      <c r="G94" s="91">
        <v>8843050.03051176</v>
      </c>
      <c r="H94" s="91">
        <v>9126899.144301252</v>
      </c>
      <c r="I94" s="91">
        <v>9336433.271325957</v>
      </c>
      <c r="J94" s="91">
        <v>9544366.749429917</v>
      </c>
      <c r="K94" s="91">
        <v>9754199.424994355</v>
      </c>
      <c r="L94" s="91">
        <v>9969578.245102368</v>
      </c>
      <c r="M94" s="91">
        <v>10187158.271901345</v>
      </c>
      <c r="N94" s="91">
        <v>10403330.289423857</v>
      </c>
      <c r="O94" s="91">
        <v>10613082.305583114</v>
      </c>
      <c r="P94" s="91">
        <v>10804378.598526308</v>
      </c>
      <c r="Q94" s="91">
        <v>10985037.126534611</v>
      </c>
      <c r="R94" s="91">
        <v>11148601.35627519</v>
      </c>
      <c r="S94" s="91">
        <v>11315397.61179356</v>
      </c>
      <c r="T94" s="91">
        <v>11462147.618004356</v>
      </c>
      <c r="U94" s="91">
        <v>11609223.856825316</v>
      </c>
      <c r="V94" s="91">
        <v>11757124.655039025</v>
      </c>
      <c r="W94" s="91">
        <v>11906089.101160588</v>
      </c>
      <c r="X94" s="91">
        <v>12060268.083703443</v>
      </c>
    </row>
    <row r="95" spans="1:24" ht="15">
      <c r="A95" t="s">
        <v>122</v>
      </c>
      <c r="B95" s="91">
        <v>7274238.717168954</v>
      </c>
      <c r="C95" s="91">
        <v>7557249.990436025</v>
      </c>
      <c r="D95" s="91">
        <v>7826782.877131625</v>
      </c>
      <c r="E95" s="91">
        <v>8102808.969652865</v>
      </c>
      <c r="F95" s="91">
        <v>8366983.195894886</v>
      </c>
      <c r="G95" s="91">
        <v>8649664.673646968</v>
      </c>
      <c r="H95" s="91">
        <v>8927126.266814586</v>
      </c>
      <c r="I95" s="91">
        <v>9131962.823134044</v>
      </c>
      <c r="J95" s="91">
        <v>9335113.659179365</v>
      </c>
      <c r="K95" s="91">
        <v>9540099.724164404</v>
      </c>
      <c r="L95" s="91">
        <v>9750438.515227256</v>
      </c>
      <c r="M95" s="91">
        <v>9962875.015089573</v>
      </c>
      <c r="N95" s="91">
        <v>10173929.97522882</v>
      </c>
      <c r="O95" s="91">
        <v>10378642.36030268</v>
      </c>
      <c r="P95" s="91">
        <v>10565368.764786124</v>
      </c>
      <c r="Q95" s="91">
        <v>10741588.310652802</v>
      </c>
      <c r="R95" s="91">
        <v>10901394.380418332</v>
      </c>
      <c r="S95" s="91">
        <v>11064298.342275884</v>
      </c>
      <c r="T95" s="91">
        <v>11207600.456120549</v>
      </c>
      <c r="U95" s="91">
        <v>11351191.995990807</v>
      </c>
      <c r="V95" s="91">
        <v>11495623.980520573</v>
      </c>
      <c r="W95" s="91">
        <v>11641091.242061028</v>
      </c>
      <c r="X95" s="91">
        <v>11791632.357452355</v>
      </c>
    </row>
    <row r="96" spans="1:24" ht="15">
      <c r="A96" t="s">
        <v>123</v>
      </c>
      <c r="B96" s="91">
        <v>7187101.861515801</v>
      </c>
      <c r="C96" s="91">
        <v>7466758.810258744</v>
      </c>
      <c r="D96" s="91">
        <v>7732983.943946333</v>
      </c>
      <c r="E96" s="91">
        <v>8005647.522598717</v>
      </c>
      <c r="F96" s="91">
        <v>8266472.038959405</v>
      </c>
      <c r="G96" s="91">
        <v>8545664.4981766</v>
      </c>
      <c r="H96" s="91">
        <v>8819647.67483482</v>
      </c>
      <c r="I96" s="91">
        <v>9021822.739739135</v>
      </c>
      <c r="J96" s="91">
        <v>9222235.081633167</v>
      </c>
      <c r="K96" s="91">
        <v>9424438.264545273</v>
      </c>
      <c r="L96" s="91">
        <v>9631868.502703965</v>
      </c>
      <c r="M96" s="91">
        <v>9841325.677460924</v>
      </c>
      <c r="N96" s="91">
        <v>10049392.629692743</v>
      </c>
      <c r="O96" s="91">
        <v>10251117.421806874</v>
      </c>
      <c r="P96" s="91">
        <v>10435067.452774629</v>
      </c>
      <c r="Q96" s="91">
        <v>10608540.501585437</v>
      </c>
      <c r="R96" s="91">
        <v>10765950.68192055</v>
      </c>
      <c r="S96" s="91">
        <v>10926373.755555963</v>
      </c>
      <c r="T96" s="91">
        <v>11067365.064854741</v>
      </c>
      <c r="U96" s="91">
        <v>11208609.494571552</v>
      </c>
      <c r="V96" s="91">
        <v>11350681.937992625</v>
      </c>
      <c r="W96" s="91">
        <v>11493743.126635931</v>
      </c>
      <c r="X96" s="91">
        <v>11641780.713557433</v>
      </c>
    </row>
    <row r="97" spans="1:24" ht="15">
      <c r="A97" t="s">
        <v>124</v>
      </c>
      <c r="B97" s="91">
        <v>7105953.968231229</v>
      </c>
      <c r="C97" s="91">
        <v>7382226.8659759</v>
      </c>
      <c r="D97" s="91">
        <v>7645211.445541408</v>
      </c>
      <c r="E97" s="91">
        <v>7914550.163113885</v>
      </c>
      <c r="F97" s="91">
        <v>8172339.38707235</v>
      </c>
      <c r="G97" s="91">
        <v>8448106.011085188</v>
      </c>
      <c r="H97" s="91">
        <v>8718842.695282612</v>
      </c>
      <c r="I97" s="91">
        <v>8918765.948550794</v>
      </c>
      <c r="J97" s="91">
        <v>9117111.52332799</v>
      </c>
      <c r="K97" s="91">
        <v>9317253.109686853</v>
      </c>
      <c r="L97" s="91">
        <v>9522670.11589048</v>
      </c>
      <c r="M97" s="91">
        <v>9730173.991080014</v>
      </c>
      <c r="N97" s="91">
        <v>9936339.833515666</v>
      </c>
      <c r="O97" s="91">
        <v>10136365.072456786</v>
      </c>
      <c r="P97" s="91">
        <v>10318811.265908001</v>
      </c>
      <c r="Q97" s="91">
        <v>10491052.559644274</v>
      </c>
      <c r="R97" s="91">
        <v>10647111.556658726</v>
      </c>
      <c r="S97" s="91">
        <v>10806207.870698016</v>
      </c>
      <c r="T97" s="91">
        <v>10946212.186288958</v>
      </c>
      <c r="U97" s="91">
        <v>11086508.002344368</v>
      </c>
      <c r="V97" s="91">
        <v>11227611.668118933</v>
      </c>
      <c r="W97" s="91">
        <v>11369732.518395042</v>
      </c>
      <c r="X97" s="91">
        <v>11516821.069301877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A76"/>
  <sheetViews>
    <sheetView view="pageBreakPreview" zoomScale="40" zoomScaleNormal="40" zoomScaleSheetLayoutView="40" zoomScalePageLayoutView="0" workbookViewId="0" topLeftCell="A1">
      <pane xSplit="2" ySplit="3" topLeftCell="O2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4" sqref="O1:O65536"/>
    </sheetView>
  </sheetViews>
  <sheetFormatPr defaultColWidth="9.140625" defaultRowHeight="15"/>
  <cols>
    <col min="1" max="1" width="30.7109375" style="78" customWidth="1"/>
    <col min="2" max="2" width="26.57421875" style="79" customWidth="1"/>
    <col min="3" max="23" width="22.00390625" style="80" customWidth="1"/>
    <col min="24" max="27" width="22.00390625" style="1" customWidth="1"/>
    <col min="28" max="29" width="9.140625" style="1" customWidth="1"/>
    <col min="30" max="16384" width="9.140625" style="1" customWidth="1"/>
  </cols>
  <sheetData>
    <row r="1" spans="1:27" ht="39.75" customHeight="1">
      <c r="A1" s="275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</row>
    <row r="2" spans="1:27" ht="39.75" customHeight="1">
      <c r="A2" s="275" t="s">
        <v>24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</row>
    <row r="3" spans="1:27" ht="39.75" customHeight="1">
      <c r="A3" s="276" t="s">
        <v>149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</row>
    <row r="4" spans="1:27" ht="39.75" customHeight="1">
      <c r="A4" s="90" t="s">
        <v>27</v>
      </c>
      <c r="B4" s="3" t="s">
        <v>148</v>
      </c>
      <c r="C4" s="3"/>
      <c r="D4" s="3"/>
      <c r="E4" s="3"/>
      <c r="F4" s="3"/>
      <c r="G4" s="4"/>
      <c r="H4" s="3"/>
      <c r="I4" s="3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AA4" s="5" t="s">
        <v>1</v>
      </c>
    </row>
    <row r="5" spans="1:27" s="6" customFormat="1" ht="39.75" customHeight="1">
      <c r="A5" s="288" t="s">
        <v>2</v>
      </c>
      <c r="B5" s="289"/>
      <c r="C5" s="294" t="s">
        <v>3</v>
      </c>
      <c r="D5" s="295"/>
      <c r="E5" s="285" t="s">
        <v>4</v>
      </c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7"/>
    </row>
    <row r="6" spans="1:27" s="6" customFormat="1" ht="39.75" customHeight="1">
      <c r="A6" s="290"/>
      <c r="B6" s="291"/>
      <c r="C6" s="7">
        <v>2012</v>
      </c>
      <c r="D6" s="8">
        <v>2013</v>
      </c>
      <c r="E6" s="9">
        <v>2014</v>
      </c>
      <c r="F6" s="9">
        <v>2015</v>
      </c>
      <c r="G6" s="9">
        <v>2016</v>
      </c>
      <c r="H6" s="9">
        <v>2017</v>
      </c>
      <c r="I6" s="9">
        <v>2018</v>
      </c>
      <c r="J6" s="9">
        <v>2019</v>
      </c>
      <c r="K6" s="9">
        <v>2020</v>
      </c>
      <c r="L6" s="9">
        <v>2021</v>
      </c>
      <c r="M6" s="9">
        <v>2022</v>
      </c>
      <c r="N6" s="9">
        <v>2023</v>
      </c>
      <c r="O6" s="9">
        <v>2024</v>
      </c>
      <c r="P6" s="9">
        <v>2025</v>
      </c>
      <c r="Q6" s="9">
        <v>2026</v>
      </c>
      <c r="R6" s="9">
        <v>2027</v>
      </c>
      <c r="S6" s="9">
        <v>2028</v>
      </c>
      <c r="T6" s="9">
        <v>2029</v>
      </c>
      <c r="U6" s="9">
        <v>2030</v>
      </c>
      <c r="V6" s="9">
        <v>2031</v>
      </c>
      <c r="W6" s="9">
        <v>2032</v>
      </c>
      <c r="X6" s="9">
        <v>2033</v>
      </c>
      <c r="Y6" s="9">
        <v>2034</v>
      </c>
      <c r="Z6" s="9">
        <v>2035</v>
      </c>
      <c r="AA6" s="9">
        <v>2036</v>
      </c>
    </row>
    <row r="7" spans="1:27" s="6" customFormat="1" ht="39.75" customHeight="1">
      <c r="A7" s="292"/>
      <c r="B7" s="293"/>
      <c r="C7" s="10">
        <v>2555</v>
      </c>
      <c r="D7" s="10">
        <v>2556</v>
      </c>
      <c r="E7" s="11">
        <v>2557</v>
      </c>
      <c r="F7" s="11">
        <v>2558</v>
      </c>
      <c r="G7" s="11">
        <v>2559</v>
      </c>
      <c r="H7" s="12">
        <v>2560</v>
      </c>
      <c r="I7" s="12">
        <v>2561</v>
      </c>
      <c r="J7" s="12">
        <v>2562</v>
      </c>
      <c r="K7" s="11">
        <v>2563</v>
      </c>
      <c r="L7" s="11">
        <v>2564</v>
      </c>
      <c r="M7" s="11">
        <v>2565</v>
      </c>
      <c r="N7" s="12">
        <v>2566</v>
      </c>
      <c r="O7" s="12">
        <v>2567</v>
      </c>
      <c r="P7" s="12">
        <v>2568</v>
      </c>
      <c r="Q7" s="11">
        <v>2569</v>
      </c>
      <c r="R7" s="11">
        <v>2570</v>
      </c>
      <c r="S7" s="11">
        <v>2571</v>
      </c>
      <c r="T7" s="12">
        <v>2572</v>
      </c>
      <c r="U7" s="12">
        <v>2573</v>
      </c>
      <c r="V7" s="12">
        <v>2574</v>
      </c>
      <c r="W7" s="11">
        <v>2575</v>
      </c>
      <c r="X7" s="12">
        <v>2576</v>
      </c>
      <c r="Y7" s="11">
        <v>2577</v>
      </c>
      <c r="Z7" s="12">
        <v>2578</v>
      </c>
      <c r="AA7" s="11">
        <v>2579</v>
      </c>
    </row>
    <row r="8" spans="1:27" ht="33.75">
      <c r="A8" s="13" t="s">
        <v>5</v>
      </c>
      <c r="B8" s="14"/>
      <c r="C8" s="15">
        <v>11398.924725000003</v>
      </c>
      <c r="D8" s="15">
        <v>11420.399902</v>
      </c>
      <c r="E8" s="15">
        <v>11561.96</v>
      </c>
      <c r="F8" s="15">
        <v>12017.362662885802</v>
      </c>
      <c r="G8" s="15">
        <v>12500.469683092702</v>
      </c>
      <c r="H8" s="15">
        <v>12994.505204355904</v>
      </c>
      <c r="I8" s="15">
        <v>13508.600720415701</v>
      </c>
      <c r="J8" s="15">
        <v>14061.0603873829</v>
      </c>
      <c r="K8" s="15">
        <v>14588.050422097427</v>
      </c>
      <c r="L8" s="15">
        <v>14933.609985157585</v>
      </c>
      <c r="M8" s="15">
        <v>15271.250540764544</v>
      </c>
      <c r="N8" s="15">
        <v>15602.249003910405</v>
      </c>
      <c r="O8" s="15">
        <v>15931.623181641678</v>
      </c>
      <c r="P8" s="15">
        <v>16258.841780271769</v>
      </c>
      <c r="Q8" s="15">
        <v>16580.312680237847</v>
      </c>
      <c r="R8" s="15">
        <v>16896.76573694481</v>
      </c>
      <c r="S8" s="15">
        <v>17202.79835295163</v>
      </c>
      <c r="T8" s="15">
        <v>17491.689003910793</v>
      </c>
      <c r="U8" s="15">
        <v>17777.92491377003</v>
      </c>
      <c r="V8" s="15">
        <v>18048.550091585133</v>
      </c>
      <c r="W8" s="15">
        <v>18318.40768613427</v>
      </c>
      <c r="X8" s="15">
        <v>18575.602253194167</v>
      </c>
      <c r="Y8" s="15">
        <v>18826.849176243995</v>
      </c>
      <c r="Z8" s="15">
        <v>19067.290514438475</v>
      </c>
      <c r="AA8" s="15">
        <v>19296.088997325183</v>
      </c>
    </row>
    <row r="9" spans="1:27" ht="33.75">
      <c r="A9" s="16"/>
      <c r="B9" s="17" t="s">
        <v>6</v>
      </c>
      <c r="C9" s="18">
        <v>12.584143815334125</v>
      </c>
      <c r="D9" s="18">
        <v>0.18839651561957105</v>
      </c>
      <c r="E9" s="18">
        <v>1.2395371371821229</v>
      </c>
      <c r="F9" s="18">
        <v>3.938801577637374</v>
      </c>
      <c r="G9" s="18">
        <v>4.020075234135345</v>
      </c>
      <c r="H9" s="18">
        <v>3.9521356700012777</v>
      </c>
      <c r="I9" s="18">
        <v>3.9562531083327857</v>
      </c>
      <c r="J9" s="18">
        <v>4.089688328209018</v>
      </c>
      <c r="K9" s="18">
        <v>3.7478683697809823</v>
      </c>
      <c r="L9" s="18">
        <v>2.368785088216563</v>
      </c>
      <c r="M9" s="18">
        <v>2.2609439776620555</v>
      </c>
      <c r="N9" s="18">
        <v>2.16746141556845</v>
      </c>
      <c r="O9" s="18">
        <v>2.1110685879242252</v>
      </c>
      <c r="P9" s="18">
        <v>2.053893661049866</v>
      </c>
      <c r="Q9" s="18">
        <v>1.9772066443019654</v>
      </c>
      <c r="R9" s="18">
        <v>1.9086072911287388</v>
      </c>
      <c r="S9" s="18">
        <v>1.8111905010180784</v>
      </c>
      <c r="T9" s="18">
        <v>1.679323590452908</v>
      </c>
      <c r="U9" s="18">
        <v>1.6364109251842063</v>
      </c>
      <c r="V9" s="18">
        <v>1.5222540264273832</v>
      </c>
      <c r="W9" s="18">
        <v>1.495176028987233</v>
      </c>
      <c r="X9" s="18">
        <v>1.4040225082149194</v>
      </c>
      <c r="Y9" s="18">
        <v>1.3525640763901725</v>
      </c>
      <c r="Z9" s="18">
        <v>1.277119373208091</v>
      </c>
      <c r="AA9" s="18">
        <v>1.1999527815105937</v>
      </c>
    </row>
    <row r="10" spans="1:27" ht="33.75">
      <c r="A10" s="19" t="s">
        <v>7</v>
      </c>
      <c r="B10" s="14"/>
      <c r="C10" s="15">
        <v>7210.421386</v>
      </c>
      <c r="D10" s="15">
        <v>7386.645118</v>
      </c>
      <c r="E10" s="15">
        <v>7440.852872345196</v>
      </c>
      <c r="F10" s="15">
        <v>7755.0190412364855</v>
      </c>
      <c r="G10" s="15">
        <v>8061.99360910841</v>
      </c>
      <c r="H10" s="15">
        <v>8377.97815418081</v>
      </c>
      <c r="I10" s="15">
        <v>8702.73415120304</v>
      </c>
      <c r="J10" s="15">
        <v>9035.07704010813</v>
      </c>
      <c r="K10" s="15">
        <v>9367.525617731477</v>
      </c>
      <c r="L10" s="15">
        <v>9655.620305912793</v>
      </c>
      <c r="M10" s="15">
        <v>9948.322466840975</v>
      </c>
      <c r="N10" s="15">
        <v>10248.044725347545</v>
      </c>
      <c r="O10" s="15">
        <v>10560.407785457443</v>
      </c>
      <c r="P10" s="15">
        <v>10884.993916399599</v>
      </c>
      <c r="Q10" s="15">
        <v>11220.750975293327</v>
      </c>
      <c r="R10" s="15">
        <v>11566.629731385412</v>
      </c>
      <c r="S10" s="15">
        <v>11919.577785905696</v>
      </c>
      <c r="T10" s="15">
        <v>12273.972039381228</v>
      </c>
      <c r="U10" s="15">
        <v>12641.988780423922</v>
      </c>
      <c r="V10" s="15">
        <v>13013.495939128103</v>
      </c>
      <c r="W10" s="15">
        <v>13402.332681504822</v>
      </c>
      <c r="X10" s="15">
        <v>13799.88859520655</v>
      </c>
      <c r="Y10" s="15">
        <v>14213.115230380146</v>
      </c>
      <c r="Z10" s="15">
        <v>14639.403006982864</v>
      </c>
      <c r="AA10" s="15">
        <v>15081.016938709734</v>
      </c>
    </row>
    <row r="11" spans="1:27" ht="33.75">
      <c r="A11" s="19"/>
      <c r="B11" s="17" t="s">
        <v>6</v>
      </c>
      <c r="C11" s="18">
        <v>8.518305671189632</v>
      </c>
      <c r="D11" s="18">
        <v>2.4440143310093143</v>
      </c>
      <c r="E11" s="18">
        <v>0.7338616310820223</v>
      </c>
      <c r="F11" s="18">
        <v>4.222179557654271</v>
      </c>
      <c r="G11" s="18">
        <v>3.9583986349952305</v>
      </c>
      <c r="H11" s="18">
        <v>3.9194343284445265</v>
      </c>
      <c r="I11" s="18">
        <v>3.8763051304946394</v>
      </c>
      <c r="J11" s="18">
        <v>3.8188330601727882</v>
      </c>
      <c r="K11" s="18">
        <v>3.6795322956025167</v>
      </c>
      <c r="L11" s="18">
        <v>3.0754619729674637</v>
      </c>
      <c r="M11" s="18">
        <v>3.031417471427922</v>
      </c>
      <c r="N11" s="18">
        <v>3.012791950658844</v>
      </c>
      <c r="O11" s="18">
        <v>3.048025925738762</v>
      </c>
      <c r="P11" s="18">
        <v>3.0736136097806677</v>
      </c>
      <c r="Q11" s="18">
        <v>3.0845865553297935</v>
      </c>
      <c r="R11" s="18">
        <v>3.0824920440144066</v>
      </c>
      <c r="S11" s="18">
        <v>3.0514338464780133</v>
      </c>
      <c r="T11" s="18">
        <v>2.9732114663875597</v>
      </c>
      <c r="U11" s="18">
        <v>2.9983508179903584</v>
      </c>
      <c r="V11" s="18">
        <v>2.938676541775287</v>
      </c>
      <c r="W11" s="18">
        <v>2.9879499267186915</v>
      </c>
      <c r="X11" s="18">
        <v>2.9663187979981576</v>
      </c>
      <c r="Y11" s="18">
        <v>2.9944200804427723</v>
      </c>
      <c r="Z11" s="18">
        <v>2.9992564592140836</v>
      </c>
      <c r="AA11" s="18">
        <v>3.016611616718423</v>
      </c>
    </row>
    <row r="12" spans="1:27" ht="33.75">
      <c r="A12" s="19" t="s">
        <v>8</v>
      </c>
      <c r="B12" s="14"/>
      <c r="C12" s="15">
        <v>8132.836783</v>
      </c>
      <c r="D12" s="15">
        <v>8638.928626999998</v>
      </c>
      <c r="E12" s="15">
        <v>8446.8729536545</v>
      </c>
      <c r="F12" s="15">
        <v>8721.926214980647</v>
      </c>
      <c r="G12" s="15">
        <v>8849.241537049113</v>
      </c>
      <c r="H12" s="15">
        <v>9000.09803950244</v>
      </c>
      <c r="I12" s="15">
        <v>9103.897510483133</v>
      </c>
      <c r="J12" s="15">
        <v>9199.521990141828</v>
      </c>
      <c r="K12" s="15">
        <v>9304.960195724778</v>
      </c>
      <c r="L12" s="15">
        <v>9407.974695118639</v>
      </c>
      <c r="M12" s="15">
        <v>9504.046546050353</v>
      </c>
      <c r="N12" s="15">
        <v>9596.51775556759</v>
      </c>
      <c r="O12" s="15">
        <v>9695.485227177509</v>
      </c>
      <c r="P12" s="15">
        <v>9800.023185325143</v>
      </c>
      <c r="Q12" s="15">
        <v>9907.210883838818</v>
      </c>
      <c r="R12" s="15">
        <v>10014.07482195839</v>
      </c>
      <c r="S12" s="15">
        <v>10114.394279745555</v>
      </c>
      <c r="T12" s="15">
        <v>10197.784382607455</v>
      </c>
      <c r="U12" s="15">
        <v>10282.891681481817</v>
      </c>
      <c r="V12" s="15">
        <v>10355.219366324145</v>
      </c>
      <c r="W12" s="15">
        <v>10434.443926891894</v>
      </c>
      <c r="X12" s="15">
        <v>10509.209299004484</v>
      </c>
      <c r="Y12" s="15">
        <v>10588.001504156284</v>
      </c>
      <c r="Z12" s="15">
        <v>10667.395441121054</v>
      </c>
      <c r="AA12" s="15">
        <v>10749.51340257189</v>
      </c>
    </row>
    <row r="13" spans="1:27" ht="33.75">
      <c r="A13" s="20"/>
      <c r="B13" s="17" t="s">
        <v>6</v>
      </c>
      <c r="C13" s="18">
        <v>8.516587470946911</v>
      </c>
      <c r="D13" s="18">
        <v>6.222820616022662</v>
      </c>
      <c r="E13" s="18">
        <v>-2.223142262632538</v>
      </c>
      <c r="F13" s="18">
        <v>3.2562732130018146</v>
      </c>
      <c r="G13" s="18">
        <v>1.4597156514554177</v>
      </c>
      <c r="H13" s="18">
        <v>1.7047393476800954</v>
      </c>
      <c r="I13" s="18">
        <v>1.1533148919612435</v>
      </c>
      <c r="J13" s="18">
        <v>1.0503685871747104</v>
      </c>
      <c r="K13" s="18">
        <v>1.1461270019891945</v>
      </c>
      <c r="L13" s="18">
        <v>1.107092316646252</v>
      </c>
      <c r="M13" s="18">
        <v>1.0211746315767822</v>
      </c>
      <c r="N13" s="18">
        <v>0.9729667154846355</v>
      </c>
      <c r="O13" s="18">
        <v>1.0312852446138887</v>
      </c>
      <c r="P13" s="18">
        <v>1.078212752618124</v>
      </c>
      <c r="Q13" s="18">
        <v>1.0937494380031776</v>
      </c>
      <c r="R13" s="18">
        <v>1.0786480612206883</v>
      </c>
      <c r="S13" s="18">
        <v>1.0017845839057404</v>
      </c>
      <c r="T13" s="18">
        <v>0.8244695683743641</v>
      </c>
      <c r="U13" s="18">
        <v>0.8345665654542866</v>
      </c>
      <c r="V13" s="18">
        <v>0.7033788459775536</v>
      </c>
      <c r="W13" s="18">
        <v>0.7650688774917924</v>
      </c>
      <c r="X13" s="18">
        <v>0.7165247389935514</v>
      </c>
      <c r="Y13" s="18">
        <v>0.7497443709610252</v>
      </c>
      <c r="Z13" s="18">
        <v>0.7498481836596405</v>
      </c>
      <c r="AA13" s="18">
        <v>0.7698032936351629</v>
      </c>
    </row>
    <row r="14" spans="1:27" ht="33.75">
      <c r="A14" s="19" t="s">
        <v>9</v>
      </c>
      <c r="B14" s="14"/>
      <c r="C14" s="15">
        <v>17807.830142</v>
      </c>
      <c r="D14" s="15">
        <v>17679.741219</v>
      </c>
      <c r="E14" s="15">
        <v>17683.710344144853</v>
      </c>
      <c r="F14" s="15">
        <v>18343.649726551506</v>
      </c>
      <c r="G14" s="15">
        <v>19020.434574108906</v>
      </c>
      <c r="H14" s="15">
        <v>19701.7071847502</v>
      </c>
      <c r="I14" s="15">
        <v>20423.4702387192</v>
      </c>
      <c r="J14" s="15">
        <v>21151.1450153322</v>
      </c>
      <c r="K14" s="15">
        <v>21899.29852299927</v>
      </c>
      <c r="L14" s="15">
        <v>22456.11873096106</v>
      </c>
      <c r="M14" s="15">
        <v>23067.68207246703</v>
      </c>
      <c r="N14" s="15">
        <v>23695.755245562654</v>
      </c>
      <c r="O14" s="15">
        <v>24372.95570139109</v>
      </c>
      <c r="P14" s="15">
        <v>25087.437489922297</v>
      </c>
      <c r="Q14" s="15">
        <v>25805.36881794862</v>
      </c>
      <c r="R14" s="15">
        <v>26544.542251634815</v>
      </c>
      <c r="S14" s="15">
        <v>27216.438707387562</v>
      </c>
      <c r="T14" s="15">
        <v>27916.562457367454</v>
      </c>
      <c r="U14" s="15">
        <v>28436.57683611208</v>
      </c>
      <c r="V14" s="15">
        <v>28993.03535910831</v>
      </c>
      <c r="W14" s="15">
        <v>29515.02193333145</v>
      </c>
      <c r="X14" s="15">
        <v>30056.28181916736</v>
      </c>
      <c r="Y14" s="15">
        <v>30586.32370670119</v>
      </c>
      <c r="Z14" s="15">
        <v>31123.402497578452</v>
      </c>
      <c r="AA14" s="15">
        <v>31688.855061593604</v>
      </c>
    </row>
    <row r="15" spans="1:27" ht="33.75">
      <c r="A15" s="20"/>
      <c r="B15" s="17" t="s">
        <v>6</v>
      </c>
      <c r="C15" s="18">
        <v>8.129765233824676</v>
      </c>
      <c r="D15" s="18">
        <v>-0.719284281007937</v>
      </c>
      <c r="E15" s="18">
        <v>0.022450131456608347</v>
      </c>
      <c r="F15" s="18">
        <v>3.731905632717858</v>
      </c>
      <c r="G15" s="18">
        <v>3.68947759931213</v>
      </c>
      <c r="H15" s="18">
        <v>3.581793086729257</v>
      </c>
      <c r="I15" s="18">
        <v>3.6634543758099714</v>
      </c>
      <c r="J15" s="18">
        <v>3.5629340562969514</v>
      </c>
      <c r="K15" s="18">
        <v>3.5371773354338165</v>
      </c>
      <c r="L15" s="18">
        <v>2.5426394702871447</v>
      </c>
      <c r="M15" s="18">
        <v>2.723370627101218</v>
      </c>
      <c r="N15" s="18">
        <v>2.722740720643424</v>
      </c>
      <c r="O15" s="18">
        <v>2.8578977492403457</v>
      </c>
      <c r="P15" s="18">
        <v>2.9314531946177835</v>
      </c>
      <c r="Q15" s="18">
        <v>2.8617164599402223</v>
      </c>
      <c r="R15" s="18">
        <v>2.864417241624828</v>
      </c>
      <c r="S15" s="18">
        <v>2.5312037758397077</v>
      </c>
      <c r="T15" s="18">
        <v>2.572429690405653</v>
      </c>
      <c r="U15" s="18">
        <v>1.8627450265008783</v>
      </c>
      <c r="V15" s="18">
        <v>1.9568407484601869</v>
      </c>
      <c r="W15" s="18">
        <v>1.8003860849952424</v>
      </c>
      <c r="X15" s="18">
        <v>1.8338454467643928</v>
      </c>
      <c r="Y15" s="18">
        <v>1.7634978628521258</v>
      </c>
      <c r="Z15" s="18">
        <v>1.7559442449750495</v>
      </c>
      <c r="AA15" s="18">
        <v>1.8168083134841861</v>
      </c>
    </row>
    <row r="16" spans="1:27" ht="33.75">
      <c r="A16" s="19" t="s">
        <v>10</v>
      </c>
      <c r="B16" s="14"/>
      <c r="C16" s="15">
        <v>1984.378989</v>
      </c>
      <c r="D16" s="15">
        <v>2001.668058</v>
      </c>
      <c r="E16" s="15">
        <v>1998.688074696</v>
      </c>
      <c r="F16" s="15">
        <v>2098.15030381379</v>
      </c>
      <c r="G16" s="15">
        <v>2184.77794337076</v>
      </c>
      <c r="H16" s="15">
        <v>2270.81923045651</v>
      </c>
      <c r="I16" s="15">
        <v>2357.5024155666306</v>
      </c>
      <c r="J16" s="15">
        <v>2443.4458988521</v>
      </c>
      <c r="K16" s="15">
        <v>2528.056262401756</v>
      </c>
      <c r="L16" s="15">
        <v>2604.831999667618</v>
      </c>
      <c r="M16" s="15">
        <v>2682.190613826473</v>
      </c>
      <c r="N16" s="15">
        <v>2761.0371173766193</v>
      </c>
      <c r="O16" s="15">
        <v>2842.243335623927</v>
      </c>
      <c r="P16" s="15">
        <v>2924.8277024205536</v>
      </c>
      <c r="Q16" s="15">
        <v>3010.278091645488</v>
      </c>
      <c r="R16" s="15">
        <v>3098.279547295295</v>
      </c>
      <c r="S16" s="15">
        <v>3187.2398784475026</v>
      </c>
      <c r="T16" s="15">
        <v>3276.7024886207737</v>
      </c>
      <c r="U16" s="15">
        <v>3369.11247448577</v>
      </c>
      <c r="V16" s="15">
        <v>3463.3933138547395</v>
      </c>
      <c r="W16" s="15">
        <v>3561.442611708229</v>
      </c>
      <c r="X16" s="15">
        <v>3662.7124509172086</v>
      </c>
      <c r="Y16" s="15">
        <v>3767.046822310272</v>
      </c>
      <c r="Z16" s="15">
        <v>3876.7384313489906</v>
      </c>
      <c r="AA16" s="15">
        <v>3991.355648436843</v>
      </c>
    </row>
    <row r="17" spans="1:27" ht="33.75">
      <c r="A17" s="20"/>
      <c r="B17" s="17" t="s">
        <v>6</v>
      </c>
      <c r="C17" s="18">
        <v>11.500735068962024</v>
      </c>
      <c r="D17" s="18">
        <v>0.8712584186709504</v>
      </c>
      <c r="E17" s="18">
        <v>-0.14887499913334157</v>
      </c>
      <c r="F17" s="18">
        <v>4.976375772538599</v>
      </c>
      <c r="G17" s="18">
        <v>4.128762338880487</v>
      </c>
      <c r="H17" s="18">
        <v>3.93821657467861</v>
      </c>
      <c r="I17" s="18">
        <v>3.8172648860602676</v>
      </c>
      <c r="J17" s="18">
        <v>3.645531080603903</v>
      </c>
      <c r="K17" s="18">
        <v>3.462747572573832</v>
      </c>
      <c r="L17" s="18">
        <v>3.036947334112017</v>
      </c>
      <c r="M17" s="18">
        <v>2.969812032742447</v>
      </c>
      <c r="N17" s="18">
        <v>2.939630880210342</v>
      </c>
      <c r="O17" s="18">
        <v>2.9411490970634</v>
      </c>
      <c r="P17" s="18">
        <v>2.9056050817864776</v>
      </c>
      <c r="Q17" s="18">
        <v>2.921552922731707</v>
      </c>
      <c r="R17" s="18">
        <v>2.923366312701803</v>
      </c>
      <c r="S17" s="18">
        <v>2.871281619176913</v>
      </c>
      <c r="T17" s="18">
        <v>2.8068991850355607</v>
      </c>
      <c r="U17" s="18">
        <v>2.8202128873742627</v>
      </c>
      <c r="V17" s="18">
        <v>2.7983880052374843</v>
      </c>
      <c r="W17" s="18">
        <v>2.8310182808651607</v>
      </c>
      <c r="X17" s="18">
        <v>2.843506136419416</v>
      </c>
      <c r="Y17" s="18">
        <v>2.848554801699943</v>
      </c>
      <c r="Z17" s="18">
        <v>2.9118727271737477</v>
      </c>
      <c r="AA17" s="18">
        <v>2.9565372830162584</v>
      </c>
    </row>
    <row r="18" spans="1:27" ht="33.75">
      <c r="A18" s="19" t="s">
        <v>11</v>
      </c>
      <c r="B18" s="21"/>
      <c r="C18" s="15">
        <v>1049.095513</v>
      </c>
      <c r="D18" s="15">
        <v>94.74777999999999</v>
      </c>
      <c r="E18" s="15">
        <v>95.21204412199998</v>
      </c>
      <c r="F18" s="15">
        <v>97.25751374510176</v>
      </c>
      <c r="G18" s="15">
        <v>98.85442133992846</v>
      </c>
      <c r="H18" s="15">
        <v>100.15401813663426</v>
      </c>
      <c r="I18" s="15">
        <v>101.31982665234652</v>
      </c>
      <c r="J18" s="15">
        <v>102.3810577254644</v>
      </c>
      <c r="K18" s="15">
        <v>103.32440222918858</v>
      </c>
      <c r="L18" s="15">
        <v>104.20873339407001</v>
      </c>
      <c r="M18" s="15">
        <v>105.07800564228805</v>
      </c>
      <c r="N18" s="15">
        <v>105.95656236210229</v>
      </c>
      <c r="O18" s="15">
        <v>106.84428465857536</v>
      </c>
      <c r="P18" s="15">
        <v>107.72900476221096</v>
      </c>
      <c r="Q18" s="15">
        <v>108.57648321607587</v>
      </c>
      <c r="R18" s="15">
        <v>109.32207432598328</v>
      </c>
      <c r="S18" s="15">
        <v>110.02819304476085</v>
      </c>
      <c r="T18" s="15">
        <v>110.6469231576428</v>
      </c>
      <c r="U18" s="15">
        <v>111.25675583856072</v>
      </c>
      <c r="V18" s="15">
        <v>111.83210536887375</v>
      </c>
      <c r="W18" s="15">
        <v>112.40729745155811</v>
      </c>
      <c r="X18" s="15">
        <v>112.97876459198216</v>
      </c>
      <c r="Y18" s="15">
        <v>113.55704026374137</v>
      </c>
      <c r="Z18" s="15">
        <v>114.13508240572926</v>
      </c>
      <c r="AA18" s="15">
        <v>114.7146455262554</v>
      </c>
    </row>
    <row r="19" spans="1:27" ht="33.75">
      <c r="A19" s="22"/>
      <c r="B19" s="23" t="s">
        <v>6</v>
      </c>
      <c r="C19" s="18">
        <v>-18.878290678304257</v>
      </c>
      <c r="D19" s="18">
        <v>-90.96862212964207</v>
      </c>
      <c r="E19" s="18">
        <v>0.48999999999999044</v>
      </c>
      <c r="F19" s="18">
        <v>2.14833075160199</v>
      </c>
      <c r="G19" s="18">
        <v>1.6419375052214136</v>
      </c>
      <c r="H19" s="18">
        <v>1.3146572293786463</v>
      </c>
      <c r="I19" s="18">
        <v>1.1640157203895773</v>
      </c>
      <c r="J19" s="18">
        <v>1.0474071148574238</v>
      </c>
      <c r="K19" s="18">
        <v>0.9214053113748566</v>
      </c>
      <c r="L19" s="18">
        <v>0.8558783267091696</v>
      </c>
      <c r="M19" s="18">
        <v>0.8341644888157695</v>
      </c>
      <c r="N19" s="18">
        <v>0.8360995380946479</v>
      </c>
      <c r="O19" s="18">
        <v>0.8378171928977052</v>
      </c>
      <c r="P19" s="18">
        <v>0.8280462604647099</v>
      </c>
      <c r="Q19" s="18">
        <v>0.7866762119779436</v>
      </c>
      <c r="R19" s="18">
        <v>0.6866966840541444</v>
      </c>
      <c r="S19" s="18">
        <v>0.6459068062247164</v>
      </c>
      <c r="T19" s="18">
        <v>0.5623377933964946</v>
      </c>
      <c r="U19" s="18">
        <v>0.5511519557114708</v>
      </c>
      <c r="V19" s="18">
        <v>0.5171367131609372</v>
      </c>
      <c r="W19" s="18">
        <v>0.5143353787242955</v>
      </c>
      <c r="X19" s="18">
        <v>0.5083897161305861</v>
      </c>
      <c r="Y19" s="18">
        <v>0.5118445699487273</v>
      </c>
      <c r="Z19" s="18">
        <v>0.5090324128256274</v>
      </c>
      <c r="AA19" s="18">
        <v>0.5077870084378544</v>
      </c>
    </row>
    <row r="20" spans="1:27" ht="33.75">
      <c r="A20" s="24" t="s">
        <v>12</v>
      </c>
      <c r="B20" s="21"/>
      <c r="C20" s="15">
        <v>301.68202</v>
      </c>
      <c r="D20" s="15">
        <v>395.76322400000004</v>
      </c>
      <c r="E20" s="15">
        <v>415.8096910943848</v>
      </c>
      <c r="F20" s="15">
        <v>435.647373515617</v>
      </c>
      <c r="G20" s="15">
        <v>457.003950184327</v>
      </c>
      <c r="H20" s="15">
        <v>478.849497394256</v>
      </c>
      <c r="I20" s="15">
        <v>500.848407141428</v>
      </c>
      <c r="J20" s="15">
        <v>521.366914976328</v>
      </c>
      <c r="K20" s="15">
        <v>538.8672704422974</v>
      </c>
      <c r="L20" s="15">
        <v>556.8564106001214</v>
      </c>
      <c r="M20" s="15">
        <v>575.3360080353682</v>
      </c>
      <c r="N20" s="15">
        <v>594.4925879917694</v>
      </c>
      <c r="O20" s="15">
        <v>614.0747035385572</v>
      </c>
      <c r="P20" s="15">
        <v>634.3429044280646</v>
      </c>
      <c r="Q20" s="15">
        <v>655.0952589694673</v>
      </c>
      <c r="R20" s="15">
        <v>675.2011960563682</v>
      </c>
      <c r="S20" s="15">
        <v>694.5172527043298</v>
      </c>
      <c r="T20" s="15">
        <v>713.6923354681091</v>
      </c>
      <c r="U20" s="15">
        <v>733.0686293561507</v>
      </c>
      <c r="V20" s="15">
        <v>753.0460570697553</v>
      </c>
      <c r="W20" s="15">
        <v>773.1864236647492</v>
      </c>
      <c r="X20" s="15">
        <v>793.9570611056447</v>
      </c>
      <c r="Y20" s="15">
        <v>815.3736486119013</v>
      </c>
      <c r="Z20" s="15">
        <v>836.8741762710551</v>
      </c>
      <c r="AA20" s="15">
        <v>859.051557409042</v>
      </c>
    </row>
    <row r="21" spans="1:27" ht="33.75">
      <c r="A21" s="25"/>
      <c r="B21" s="23" t="s">
        <v>6</v>
      </c>
      <c r="C21" s="18">
        <v>618.2905238095238</v>
      </c>
      <c r="D21" s="18">
        <v>31.185552257970173</v>
      </c>
      <c r="E21" s="18">
        <v>5.065267786070171</v>
      </c>
      <c r="F21" s="18">
        <v>4.770856198425943</v>
      </c>
      <c r="G21" s="18">
        <v>4.902262234789845</v>
      </c>
      <c r="H21" s="18">
        <v>4.780165948482029</v>
      </c>
      <c r="I21" s="18">
        <v>4.594117748245119</v>
      </c>
      <c r="J21" s="18">
        <v>4.096750142824357</v>
      </c>
      <c r="K21" s="18">
        <v>3.3566294606100833</v>
      </c>
      <c r="L21" s="18">
        <v>3.3383248797164367</v>
      </c>
      <c r="M21" s="18">
        <v>3.3185570074216075</v>
      </c>
      <c r="N21" s="18">
        <v>3.3296334122761007</v>
      </c>
      <c r="O21" s="18">
        <v>3.293920890239743</v>
      </c>
      <c r="P21" s="18">
        <v>3.3006083417397747</v>
      </c>
      <c r="Q21" s="18">
        <v>3.271472636730044</v>
      </c>
      <c r="R21" s="18">
        <v>3.069162356407462</v>
      </c>
      <c r="S21" s="18">
        <v>2.860785312700931</v>
      </c>
      <c r="T21" s="18">
        <v>2.7609224521226494</v>
      </c>
      <c r="U21" s="18">
        <v>2.7149365244804935</v>
      </c>
      <c r="V21" s="18">
        <v>2.725178368517911</v>
      </c>
      <c r="W21" s="18">
        <v>2.674519892364069</v>
      </c>
      <c r="X21" s="18">
        <v>2.68636861760283</v>
      </c>
      <c r="Y21" s="18">
        <v>2.6974490882960778</v>
      </c>
      <c r="Z21" s="18">
        <v>2.6368926314649155</v>
      </c>
      <c r="AA21" s="18">
        <v>2.6500257466187893</v>
      </c>
    </row>
    <row r="22" spans="1:27" ht="33.75">
      <c r="A22" s="277" t="s">
        <v>13</v>
      </c>
      <c r="B22" s="278"/>
      <c r="C22" s="26">
        <v>47885.169558</v>
      </c>
      <c r="D22" s="26">
        <v>47617.893928</v>
      </c>
      <c r="E22" s="26">
        <v>47643.10598005694</v>
      </c>
      <c r="F22" s="26">
        <v>49469.01283672894</v>
      </c>
      <c r="G22" s="26">
        <v>51172.775718254146</v>
      </c>
      <c r="H22" s="26">
        <v>52924.11132877676</v>
      </c>
      <c r="I22" s="26">
        <v>54698.37327018148</v>
      </c>
      <c r="J22" s="26">
        <v>56513.99830451895</v>
      </c>
      <c r="K22" s="26">
        <v>58330.0826936262</v>
      </c>
      <c r="L22" s="26">
        <v>59719.22086081189</v>
      </c>
      <c r="M22" s="26">
        <v>61153.906253627036</v>
      </c>
      <c r="N22" s="26">
        <v>62604.052998118685</v>
      </c>
      <c r="O22" s="26">
        <v>64123.63421948878</v>
      </c>
      <c r="P22" s="26">
        <v>65698.19598352963</v>
      </c>
      <c r="Q22" s="26">
        <v>67287.59319114964</v>
      </c>
      <c r="R22" s="26">
        <v>68904.81535960108</v>
      </c>
      <c r="S22" s="26">
        <v>70444.99445018705</v>
      </c>
      <c r="T22" s="26">
        <v>71981.04963051346</v>
      </c>
      <c r="U22" s="26">
        <v>73352.82007146833</v>
      </c>
      <c r="V22" s="26">
        <v>74738.57223243907</v>
      </c>
      <c r="W22" s="26">
        <v>76117.24256068698</v>
      </c>
      <c r="X22" s="26">
        <v>77510.6302431874</v>
      </c>
      <c r="Y22" s="26">
        <v>78910.26712866753</v>
      </c>
      <c r="Z22" s="26">
        <v>80325.23915014662</v>
      </c>
      <c r="AA22" s="26">
        <v>81780.59625157256</v>
      </c>
    </row>
    <row r="23" spans="1:27" ht="33.75">
      <c r="A23" s="27"/>
      <c r="B23" s="28" t="s">
        <v>6</v>
      </c>
      <c r="C23" s="29">
        <v>9.208013386350425</v>
      </c>
      <c r="D23" s="29">
        <v>-0.5581595146619933</v>
      </c>
      <c r="E23" s="29">
        <v>0.05294659208376906</v>
      </c>
      <c r="F23" s="29">
        <v>3.832468138068723</v>
      </c>
      <c r="G23" s="29">
        <v>3.444101233934904</v>
      </c>
      <c r="H23" s="29">
        <v>3.4223971358619876</v>
      </c>
      <c r="I23" s="29">
        <v>3.352464305697267</v>
      </c>
      <c r="J23" s="29">
        <v>3.319340093295331</v>
      </c>
      <c r="K23" s="29">
        <v>3.2135124811405014</v>
      </c>
      <c r="L23" s="29">
        <v>2.3815124255558207</v>
      </c>
      <c r="M23" s="29">
        <v>2.402384646241429</v>
      </c>
      <c r="N23" s="29">
        <v>2.37130681150175</v>
      </c>
      <c r="O23" s="29">
        <v>2.427288887215906</v>
      </c>
      <c r="P23" s="29">
        <v>2.4555092411813195</v>
      </c>
      <c r="Q23" s="29">
        <v>2.419240260445621</v>
      </c>
      <c r="R23" s="29">
        <v>2.403447785473989</v>
      </c>
      <c r="S23" s="29">
        <v>2.2352270774517846</v>
      </c>
      <c r="T23" s="29">
        <v>2.1805029474629034</v>
      </c>
      <c r="U23" s="29">
        <v>1.9057383130647976</v>
      </c>
      <c r="V23" s="29">
        <v>1.889160034502524</v>
      </c>
      <c r="W23" s="29">
        <v>1.8446570319275102</v>
      </c>
      <c r="X23" s="29">
        <v>1.8305808718563465</v>
      </c>
      <c r="Y23" s="29">
        <v>1.8057353953758293</v>
      </c>
      <c r="Z23" s="29">
        <v>1.7931405797573907</v>
      </c>
      <c r="AA23" s="29">
        <v>1.8118303995404705</v>
      </c>
    </row>
    <row r="24" spans="1:27" ht="33.75">
      <c r="A24" s="19" t="s">
        <v>14</v>
      </c>
      <c r="B24" s="21"/>
      <c r="C24" s="15">
        <v>325.53743</v>
      </c>
      <c r="D24" s="15">
        <v>332.87363</v>
      </c>
      <c r="E24" s="15">
        <v>343.72</v>
      </c>
      <c r="F24" s="15">
        <v>412.634614995632</v>
      </c>
      <c r="G24" s="15">
        <v>439.647710476659</v>
      </c>
      <c r="H24" s="15">
        <v>459.428882860763</v>
      </c>
      <c r="I24" s="15">
        <v>476.859461250943</v>
      </c>
      <c r="J24" s="15">
        <v>493.2256095829353</v>
      </c>
      <c r="K24" s="15">
        <v>509.8157529239528</v>
      </c>
      <c r="L24" s="15">
        <v>527.5679098362325</v>
      </c>
      <c r="M24" s="15">
        <v>545.5217016641076</v>
      </c>
      <c r="N24" s="15">
        <v>563.017990620656</v>
      </c>
      <c r="O24" s="15">
        <v>580.9573206942548</v>
      </c>
      <c r="P24" s="15">
        <v>599.3075645261372</v>
      </c>
      <c r="Q24" s="15">
        <v>617.7016788833982</v>
      </c>
      <c r="R24" s="15">
        <v>636.2079972131154</v>
      </c>
      <c r="S24" s="15">
        <v>654.5294629539004</v>
      </c>
      <c r="T24" s="15">
        <v>672.8954144192919</v>
      </c>
      <c r="U24" s="15">
        <v>691.0016899115786</v>
      </c>
      <c r="V24" s="15">
        <v>708.8079654038654</v>
      </c>
      <c r="W24" s="15">
        <v>726.3142408961522</v>
      </c>
      <c r="X24" s="15">
        <v>743.9445628775004</v>
      </c>
      <c r="Y24" s="15">
        <v>761.6845849084802</v>
      </c>
      <c r="Z24" s="15">
        <v>779.5194162063146</v>
      </c>
      <c r="AA24" s="15">
        <v>797.4336370160435</v>
      </c>
    </row>
    <row r="25" spans="1:27" ht="33.75">
      <c r="A25" s="22"/>
      <c r="B25" s="23" t="s">
        <v>6</v>
      </c>
      <c r="C25" s="30">
        <v>2.063469770514202</v>
      </c>
      <c r="D25" s="30">
        <v>2.253565742040786</v>
      </c>
      <c r="E25" s="30">
        <v>3.2584046985037585</v>
      </c>
      <c r="F25" s="30">
        <v>20.049637785299645</v>
      </c>
      <c r="G25" s="30">
        <v>6.546492829088746</v>
      </c>
      <c r="H25" s="30">
        <v>4.499323415708822</v>
      </c>
      <c r="I25" s="30">
        <v>3.793966605156296</v>
      </c>
      <c r="J25" s="30">
        <v>3.4320695428919468</v>
      </c>
      <c r="K25" s="30">
        <v>3.363601365923774</v>
      </c>
      <c r="L25" s="30">
        <v>3.4820730451080584</v>
      </c>
      <c r="M25" s="30">
        <v>3.4031243169146297</v>
      </c>
      <c r="N25" s="30">
        <v>3.2072580986560517</v>
      </c>
      <c r="O25" s="30">
        <v>3.186280078514536</v>
      </c>
      <c r="P25" s="30">
        <v>3.1586216712018444</v>
      </c>
      <c r="Q25" s="30">
        <v>3.0692277965496784</v>
      </c>
      <c r="R25" s="30">
        <v>2.995996119545996</v>
      </c>
      <c r="S25" s="30">
        <v>2.879791800958409</v>
      </c>
      <c r="T25" s="30">
        <v>2.8059778061793716</v>
      </c>
      <c r="U25" s="30">
        <v>2.690800844275687</v>
      </c>
      <c r="V25" s="30">
        <v>2.576878718569464</v>
      </c>
      <c r="W25" s="30">
        <v>2.4698192383196593</v>
      </c>
      <c r="X25" s="30">
        <v>2.4273683467358698</v>
      </c>
      <c r="Y25" s="30">
        <v>2.3845892444409156</v>
      </c>
      <c r="Z25" s="30">
        <v>2.3414982594110567</v>
      </c>
      <c r="AA25" s="30">
        <v>2.298110917738505</v>
      </c>
    </row>
    <row r="26" spans="1:27" ht="33.75">
      <c r="A26" s="31" t="s">
        <v>15</v>
      </c>
      <c r="B26" s="32"/>
      <c r="C26" s="96">
        <v>33.291696</v>
      </c>
      <c r="D26" s="96">
        <v>33.354369</v>
      </c>
      <c r="E26" s="96">
        <v>34.4200000000012</v>
      </c>
      <c r="F26" s="96">
        <v>35.5100000000093</v>
      </c>
      <c r="G26" s="96">
        <v>36.5599999999933</v>
      </c>
      <c r="H26" s="96">
        <v>37.6</v>
      </c>
      <c r="I26" s="96">
        <v>38.640000000002</v>
      </c>
      <c r="J26" s="96">
        <v>39.6900000000023</v>
      </c>
      <c r="K26" s="96">
        <v>40.78000000000318</v>
      </c>
      <c r="L26" s="96">
        <v>41.88999999999648</v>
      </c>
      <c r="M26" s="96">
        <v>42.99999999999998</v>
      </c>
      <c r="N26" s="96">
        <v>44.12000000000114</v>
      </c>
      <c r="O26" s="96">
        <v>45.19999999999999</v>
      </c>
      <c r="P26" s="96">
        <v>46.239999999996485</v>
      </c>
      <c r="Q26" s="96">
        <v>47.26999999999998</v>
      </c>
      <c r="R26" s="96">
        <v>48.299999999995904</v>
      </c>
      <c r="S26" s="96">
        <v>49.279999999998815</v>
      </c>
      <c r="T26" s="96">
        <v>50.26000000000347</v>
      </c>
      <c r="U26" s="96">
        <v>51.2500000000058</v>
      </c>
      <c r="V26" s="96">
        <v>52.24000000000812</v>
      </c>
      <c r="W26" s="96">
        <v>53.23000000001045</v>
      </c>
      <c r="X26" s="96">
        <v>54.2200000000128</v>
      </c>
      <c r="Y26" s="96">
        <v>55.2100000000151</v>
      </c>
      <c r="Z26" s="96">
        <v>56.2000000000174</v>
      </c>
      <c r="AA26" s="96">
        <v>57.1900000000198</v>
      </c>
    </row>
    <row r="27" spans="1:27" ht="33.75">
      <c r="A27" s="22"/>
      <c r="B27" s="23" t="s">
        <v>6</v>
      </c>
      <c r="C27" s="30">
        <v>8.79</v>
      </c>
      <c r="D27" s="30">
        <v>0.18825415202636808</v>
      </c>
      <c r="E27" s="30">
        <v>3.1948768090956925</v>
      </c>
      <c r="F27" s="30">
        <v>3.1667635096108704</v>
      </c>
      <c r="G27" s="30">
        <v>2.9569135454343254</v>
      </c>
      <c r="H27" s="30">
        <v>2.8446389496906255</v>
      </c>
      <c r="I27" s="30">
        <v>2.765957446813827</v>
      </c>
      <c r="J27" s="30">
        <v>2.717391304348471</v>
      </c>
      <c r="K27" s="30">
        <v>2.746283698666696</v>
      </c>
      <c r="L27" s="30">
        <v>2.7219225110181933</v>
      </c>
      <c r="M27" s="30">
        <v>2.649797087618966</v>
      </c>
      <c r="N27" s="30">
        <v>2.6046511627934033</v>
      </c>
      <c r="O27" s="30">
        <v>2.4478694469601603</v>
      </c>
      <c r="P27" s="30">
        <v>2.3008849557444533</v>
      </c>
      <c r="Q27" s="30">
        <v>2.227508650526766</v>
      </c>
      <c r="R27" s="30">
        <v>2.1789718637527544</v>
      </c>
      <c r="S27" s="30">
        <v>2.0289855072525675</v>
      </c>
      <c r="T27" s="30">
        <v>1.988636363645857</v>
      </c>
      <c r="U27" s="30">
        <v>1.9697572622408677</v>
      </c>
      <c r="V27" s="30">
        <v>1.9317073170774801</v>
      </c>
      <c r="W27" s="30">
        <v>1.895099540586087</v>
      </c>
      <c r="X27" s="30">
        <v>1.8598534660946076</v>
      </c>
      <c r="Y27" s="30">
        <v>1.8258945038769125</v>
      </c>
      <c r="Z27" s="30">
        <v>1.7931534142402228</v>
      </c>
      <c r="AA27" s="30">
        <v>1.7615658363026698</v>
      </c>
    </row>
    <row r="28" spans="1:27" ht="33.75">
      <c r="A28" s="33" t="s">
        <v>16</v>
      </c>
      <c r="B28" s="34"/>
      <c r="C28" s="26">
        <v>48243.99868399999</v>
      </c>
      <c r="D28" s="26">
        <v>47984.121927</v>
      </c>
      <c r="E28" s="26">
        <v>48021.24598005694</v>
      </c>
      <c r="F28" s="26">
        <v>49917.15745172458</v>
      </c>
      <c r="G28" s="26">
        <v>51648.9834287308</v>
      </c>
      <c r="H28" s="26">
        <v>53421.14021163752</v>
      </c>
      <c r="I28" s="26">
        <v>55213.87273143242</v>
      </c>
      <c r="J28" s="26">
        <v>57046.91391410189</v>
      </c>
      <c r="K28" s="26">
        <v>58880.67844655016</v>
      </c>
      <c r="L28" s="26">
        <v>60288.67877064812</v>
      </c>
      <c r="M28" s="26">
        <v>61742.42795529115</v>
      </c>
      <c r="N28" s="26">
        <v>63211.19098873934</v>
      </c>
      <c r="O28" s="26">
        <v>64749.791540183025</v>
      </c>
      <c r="P28" s="26">
        <v>66343.74354805576</v>
      </c>
      <c r="Q28" s="26">
        <v>67952.56487003305</v>
      </c>
      <c r="R28" s="26">
        <v>69589.3233568142</v>
      </c>
      <c r="S28" s="26">
        <v>71148.80391314095</v>
      </c>
      <c r="T28" s="26">
        <v>72704.20504493277</v>
      </c>
      <c r="U28" s="26">
        <v>74095.0717613799</v>
      </c>
      <c r="V28" s="26">
        <v>75499.62019784293</v>
      </c>
      <c r="W28" s="26">
        <v>76896.78680158315</v>
      </c>
      <c r="X28" s="26">
        <v>78308.79480606492</v>
      </c>
      <c r="Y28" s="26">
        <v>79727.16171357603</v>
      </c>
      <c r="Z28" s="26">
        <v>81160.95856635294</v>
      </c>
      <c r="AA28" s="26">
        <v>82635.21988858862</v>
      </c>
    </row>
    <row r="29" spans="1:27" s="35" customFormat="1" ht="33.75">
      <c r="A29" s="27"/>
      <c r="B29" s="28" t="s">
        <v>6</v>
      </c>
      <c r="C29" s="29">
        <v>9.231795494109793</v>
      </c>
      <c r="D29" s="29">
        <v>-0.5386716774913203</v>
      </c>
      <c r="E29" s="29">
        <v>0.07736736980081815</v>
      </c>
      <c r="F29" s="29">
        <v>3.948068053992193</v>
      </c>
      <c r="G29" s="29">
        <v>3.469400233138442</v>
      </c>
      <c r="H29" s="29">
        <v>3.431155204346048</v>
      </c>
      <c r="I29" s="29">
        <v>3.3558484762636454</v>
      </c>
      <c r="J29" s="29">
        <v>3.319892432805105</v>
      </c>
      <c r="K29" s="29">
        <v>3.2144850731267605</v>
      </c>
      <c r="L29" s="29">
        <v>2.3912773446999047</v>
      </c>
      <c r="M29" s="29">
        <v>2.4113137230514115</v>
      </c>
      <c r="N29" s="29">
        <v>2.3788553221647746</v>
      </c>
      <c r="O29" s="29">
        <v>2.434063537448261</v>
      </c>
      <c r="P29" s="29">
        <v>2.461709868028761</v>
      </c>
      <c r="Q29" s="29">
        <v>2.4249782058378244</v>
      </c>
      <c r="R29" s="29">
        <v>2.408678009301979</v>
      </c>
      <c r="S29" s="29">
        <v>2.24097674916397</v>
      </c>
      <c r="T29" s="29">
        <v>2.1861240755229883</v>
      </c>
      <c r="U29" s="29">
        <v>1.9130485170528289</v>
      </c>
      <c r="V29" s="29">
        <v>1.89560304494516</v>
      </c>
      <c r="W29" s="29">
        <v>1.8505611022664903</v>
      </c>
      <c r="X29" s="29">
        <v>1.8362379797808526</v>
      </c>
      <c r="Y29" s="29">
        <v>1.8112485462504546</v>
      </c>
      <c r="Z29" s="29">
        <v>1.7983794003954445</v>
      </c>
      <c r="AA29" s="29">
        <v>1.816466128884353</v>
      </c>
    </row>
    <row r="30" spans="1:27" s="6" customFormat="1" ht="33.75">
      <c r="A30" s="288" t="s">
        <v>2</v>
      </c>
      <c r="B30" s="289"/>
      <c r="C30" s="294" t="s">
        <v>3</v>
      </c>
      <c r="D30" s="295"/>
      <c r="E30" s="285" t="s">
        <v>4</v>
      </c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7"/>
    </row>
    <row r="31" spans="1:27" s="6" customFormat="1" ht="33.75">
      <c r="A31" s="290"/>
      <c r="B31" s="291"/>
      <c r="C31" s="7">
        <v>2012</v>
      </c>
      <c r="D31" s="8">
        <v>2013</v>
      </c>
      <c r="E31" s="9">
        <v>2014</v>
      </c>
      <c r="F31" s="9">
        <v>2015</v>
      </c>
      <c r="G31" s="9">
        <v>2016</v>
      </c>
      <c r="H31" s="9">
        <v>2017</v>
      </c>
      <c r="I31" s="9">
        <v>2018</v>
      </c>
      <c r="J31" s="9">
        <v>2019</v>
      </c>
      <c r="K31" s="9">
        <v>2020</v>
      </c>
      <c r="L31" s="9">
        <v>2021</v>
      </c>
      <c r="M31" s="9">
        <v>2022</v>
      </c>
      <c r="N31" s="9">
        <v>2023</v>
      </c>
      <c r="O31" s="9">
        <v>2024</v>
      </c>
      <c r="P31" s="9">
        <v>2025</v>
      </c>
      <c r="Q31" s="9">
        <v>2026</v>
      </c>
      <c r="R31" s="9">
        <v>2027</v>
      </c>
      <c r="S31" s="9">
        <v>2028</v>
      </c>
      <c r="T31" s="9">
        <v>2029</v>
      </c>
      <c r="U31" s="9">
        <v>2030</v>
      </c>
      <c r="V31" s="9">
        <v>2031</v>
      </c>
      <c r="W31" s="9">
        <v>2032</v>
      </c>
      <c r="X31" s="9">
        <v>2033</v>
      </c>
      <c r="Y31" s="9">
        <v>2034</v>
      </c>
      <c r="Z31" s="9">
        <v>2035</v>
      </c>
      <c r="AA31" s="9">
        <v>2036</v>
      </c>
    </row>
    <row r="32" spans="1:27" s="6" customFormat="1" ht="33.75">
      <c r="A32" s="292"/>
      <c r="B32" s="293"/>
      <c r="C32" s="10">
        <v>2555</v>
      </c>
      <c r="D32" s="10">
        <v>2556</v>
      </c>
      <c r="E32" s="11">
        <v>2557</v>
      </c>
      <c r="F32" s="11">
        <v>2558</v>
      </c>
      <c r="G32" s="11">
        <v>2559</v>
      </c>
      <c r="H32" s="12">
        <v>2560</v>
      </c>
      <c r="I32" s="12">
        <v>2561</v>
      </c>
      <c r="J32" s="12">
        <v>2562</v>
      </c>
      <c r="K32" s="12">
        <v>2563</v>
      </c>
      <c r="L32" s="12">
        <v>2564</v>
      </c>
      <c r="M32" s="12">
        <v>2565</v>
      </c>
      <c r="N32" s="12">
        <v>2566</v>
      </c>
      <c r="O32" s="12">
        <v>2567</v>
      </c>
      <c r="P32" s="12">
        <v>2568</v>
      </c>
      <c r="Q32" s="12">
        <v>2569</v>
      </c>
      <c r="R32" s="12">
        <v>2570</v>
      </c>
      <c r="S32" s="12">
        <v>2571</v>
      </c>
      <c r="T32" s="12">
        <v>2572</v>
      </c>
      <c r="U32" s="12">
        <v>2573</v>
      </c>
      <c r="V32" s="12">
        <v>2574</v>
      </c>
      <c r="W32" s="12">
        <v>2575</v>
      </c>
      <c r="X32" s="12">
        <v>2576</v>
      </c>
      <c r="Y32" s="12">
        <v>2577</v>
      </c>
      <c r="Z32" s="12">
        <v>2578</v>
      </c>
      <c r="AA32" s="12">
        <v>2579</v>
      </c>
    </row>
    <row r="33" spans="1:27" s="38" customFormat="1" ht="33.75">
      <c r="A33" s="33" t="s">
        <v>16</v>
      </c>
      <c r="B33" s="36"/>
      <c r="C33" s="37">
        <v>48243.99868399999</v>
      </c>
      <c r="D33" s="37">
        <v>47983.38555</v>
      </c>
      <c r="E33" s="37">
        <v>48021.24598005694</v>
      </c>
      <c r="F33" s="37">
        <v>49917.15745172458</v>
      </c>
      <c r="G33" s="37">
        <v>51648.9834287308</v>
      </c>
      <c r="H33" s="37">
        <v>53421.14021163752</v>
      </c>
      <c r="I33" s="37">
        <v>55213.87273143242</v>
      </c>
      <c r="J33" s="37">
        <v>57046.91391410189</v>
      </c>
      <c r="K33" s="37">
        <v>58880.67844655016</v>
      </c>
      <c r="L33" s="37">
        <v>60288.67877064812</v>
      </c>
      <c r="M33" s="37">
        <v>61742.42795529115</v>
      </c>
      <c r="N33" s="37">
        <v>63211.19098873934</v>
      </c>
      <c r="O33" s="37">
        <v>64749.791540183025</v>
      </c>
      <c r="P33" s="37">
        <v>66343.74354805576</v>
      </c>
      <c r="Q33" s="37">
        <v>67952.56487003305</v>
      </c>
      <c r="R33" s="37">
        <v>69589.3233568142</v>
      </c>
      <c r="S33" s="37">
        <v>71148.80391314095</v>
      </c>
      <c r="T33" s="37">
        <v>72704.20504493277</v>
      </c>
      <c r="U33" s="37">
        <v>74095.0717613799</v>
      </c>
      <c r="V33" s="37">
        <v>75499.62019784293</v>
      </c>
      <c r="W33" s="37">
        <v>76896.78680158315</v>
      </c>
      <c r="X33" s="37">
        <v>78308.79480606492</v>
      </c>
      <c r="Y33" s="37">
        <v>79727.16171357603</v>
      </c>
      <c r="Z33" s="37">
        <v>81160.95856635294</v>
      </c>
      <c r="AA33" s="37">
        <v>82635.21988858862</v>
      </c>
    </row>
    <row r="34" spans="1:27" s="38" customFormat="1" ht="33.75">
      <c r="A34" s="39"/>
      <c r="B34" s="40" t="s">
        <v>6</v>
      </c>
      <c r="C34" s="41">
        <v>9.231795494109793</v>
      </c>
      <c r="D34" s="41">
        <v>-0.5401980372875315</v>
      </c>
      <c r="E34" s="41">
        <v>0.07890320706422926</v>
      </c>
      <c r="F34" s="41">
        <v>3.948068053992193</v>
      </c>
      <c r="G34" s="41">
        <v>3.469400233138442</v>
      </c>
      <c r="H34" s="41">
        <v>3.431155204346048</v>
      </c>
      <c r="I34" s="41">
        <v>3.3558484762636454</v>
      </c>
      <c r="J34" s="41">
        <v>3.319892432805105</v>
      </c>
      <c r="K34" s="41">
        <v>3.2144850731267605</v>
      </c>
      <c r="L34" s="41">
        <v>2.3912773446999047</v>
      </c>
      <c r="M34" s="41">
        <v>2.4113137230514115</v>
      </c>
      <c r="N34" s="41">
        <v>2.3788553221647746</v>
      </c>
      <c r="O34" s="41">
        <v>2.434063537448261</v>
      </c>
      <c r="P34" s="41">
        <v>2.461709868028761</v>
      </c>
      <c r="Q34" s="41">
        <v>2.4249782058378244</v>
      </c>
      <c r="R34" s="41">
        <v>2.408678009301979</v>
      </c>
      <c r="S34" s="41">
        <v>2.24097674916397</v>
      </c>
      <c r="T34" s="41">
        <v>2.1861240755229883</v>
      </c>
      <c r="U34" s="41">
        <v>1.9130485170528289</v>
      </c>
      <c r="V34" s="41">
        <v>1.89560304494516</v>
      </c>
      <c r="W34" s="41">
        <v>1.8505611022664903</v>
      </c>
      <c r="X34" s="41">
        <v>1.8362379797808526</v>
      </c>
      <c r="Y34" s="41">
        <v>1.8112485462504546</v>
      </c>
      <c r="Z34" s="41">
        <v>1.7983794003954445</v>
      </c>
      <c r="AA34" s="41">
        <v>1.816466128884353</v>
      </c>
    </row>
    <row r="35" spans="1:27" s="45" customFormat="1" ht="33.75">
      <c r="A35" s="42" t="s">
        <v>17</v>
      </c>
      <c r="B35" s="43"/>
      <c r="C35" s="44">
        <v>1753.409090657231</v>
      </c>
      <c r="D35" s="44">
        <v>1643.1853904078453</v>
      </c>
      <c r="E35" s="44">
        <v>1808.831824298075</v>
      </c>
      <c r="F35" s="44">
        <v>1864.126211890136</v>
      </c>
      <c r="G35" s="44">
        <v>1928.800211031441</v>
      </c>
      <c r="H35" s="44">
        <v>1994.9803398536824</v>
      </c>
      <c r="I35" s="44">
        <v>2061.9288571904253</v>
      </c>
      <c r="J35" s="44">
        <v>2130.3826772901157</v>
      </c>
      <c r="K35" s="44">
        <v>2198.86351045208</v>
      </c>
      <c r="L35" s="44">
        <v>2251.4444354183943</v>
      </c>
      <c r="M35" s="44">
        <v>2305.733824056515</v>
      </c>
      <c r="N35" s="44">
        <v>2360.583895845033</v>
      </c>
      <c r="O35" s="44">
        <v>2418.0420077246818</v>
      </c>
      <c r="P35" s="44">
        <v>2477.567186441913</v>
      </c>
      <c r="Q35" s="44">
        <v>2537.6476507481275</v>
      </c>
      <c r="R35" s="44">
        <v>2598.771411665264</v>
      </c>
      <c r="S35" s="44">
        <v>2657.0092747645976</v>
      </c>
      <c r="T35" s="44">
        <v>2715.094794209115</v>
      </c>
      <c r="U35" s="44">
        <v>2767.0358749063016</v>
      </c>
      <c r="V35" s="44">
        <v>2819.487891205761</v>
      </c>
      <c r="W35" s="44">
        <v>2871.664237403529</v>
      </c>
      <c r="X35" s="44">
        <v>2924.3948267825035</v>
      </c>
      <c r="Y35" s="44">
        <v>2977.362885569237</v>
      </c>
      <c r="Z35" s="44">
        <v>3030.907166378325</v>
      </c>
      <c r="AA35" s="44">
        <v>3085.962568453513</v>
      </c>
    </row>
    <row r="36" spans="1:27" s="45" customFormat="1" ht="33.75">
      <c r="A36" s="46"/>
      <c r="B36" s="47" t="s">
        <v>6</v>
      </c>
      <c r="C36" s="48">
        <v>3.507</v>
      </c>
      <c r="D36" s="48">
        <v>3.3111</v>
      </c>
      <c r="E36" s="48">
        <v>3.6299999999999755</v>
      </c>
      <c r="F36" s="48">
        <v>3.6000000000000116</v>
      </c>
      <c r="G36" s="48">
        <v>3.600000000000001</v>
      </c>
      <c r="H36" s="48">
        <v>3.5999999999999983</v>
      </c>
      <c r="I36" s="48">
        <v>3.600000000000005</v>
      </c>
      <c r="J36" s="48">
        <v>3.600000000000006</v>
      </c>
      <c r="K36" s="48">
        <v>3.5999999999999988</v>
      </c>
      <c r="L36" s="48">
        <v>3.5999999999999996</v>
      </c>
      <c r="M36" s="48">
        <v>3.5999999999999988</v>
      </c>
      <c r="N36" s="48">
        <v>3.5999999999999934</v>
      </c>
      <c r="O36" s="48">
        <v>3.6000000000000063</v>
      </c>
      <c r="P36" s="48">
        <v>3.5999999999999948</v>
      </c>
      <c r="Q36" s="48">
        <v>3.600000000000007</v>
      </c>
      <c r="R36" s="48">
        <v>3.6000000000000045</v>
      </c>
      <c r="S36" s="48">
        <v>3.5999999999999974</v>
      </c>
      <c r="T36" s="48">
        <v>3.60000000000001</v>
      </c>
      <c r="U36" s="48">
        <v>3.5999999999999974</v>
      </c>
      <c r="V36" s="48">
        <v>3.6000000000000103</v>
      </c>
      <c r="W36" s="48">
        <v>3.6000000000000107</v>
      </c>
      <c r="X36" s="48">
        <v>3.599999999999995</v>
      </c>
      <c r="Y36" s="48">
        <v>3.6000000000000085</v>
      </c>
      <c r="Z36" s="48">
        <v>3.5999999999999996</v>
      </c>
      <c r="AA36" s="48">
        <v>3.5999999999999956</v>
      </c>
    </row>
    <row r="37" spans="1:27" ht="33.75">
      <c r="A37" s="49" t="s">
        <v>18</v>
      </c>
      <c r="B37" s="50"/>
      <c r="C37" s="51">
        <v>49997.40777465722</v>
      </c>
      <c r="D37" s="51">
        <v>49626.570940407844</v>
      </c>
      <c r="E37" s="51">
        <v>49830.077804355016</v>
      </c>
      <c r="F37" s="51">
        <v>51781.28366361472</v>
      </c>
      <c r="G37" s="51">
        <v>53577.78363976224</v>
      </c>
      <c r="H37" s="51">
        <v>55416.1205514912</v>
      </c>
      <c r="I37" s="51">
        <v>57275.801588622846</v>
      </c>
      <c r="J37" s="51">
        <v>59177.296591392005</v>
      </c>
      <c r="K37" s="51">
        <v>61079.54195700224</v>
      </c>
      <c r="L37" s="51">
        <v>62540.12320606651</v>
      </c>
      <c r="M37" s="51">
        <v>64048.16177934766</v>
      </c>
      <c r="N37" s="51">
        <v>65571.77488458437</v>
      </c>
      <c r="O37" s="51">
        <v>67167.8335479077</v>
      </c>
      <c r="P37" s="51">
        <v>68821.31073449767</v>
      </c>
      <c r="Q37" s="51">
        <v>70490.21252078118</v>
      </c>
      <c r="R37" s="51">
        <v>72188.09476847947</v>
      </c>
      <c r="S37" s="51">
        <v>73805.81318790554</v>
      </c>
      <c r="T37" s="51">
        <v>75419.29983914188</v>
      </c>
      <c r="U37" s="51">
        <v>76862.10763628621</v>
      </c>
      <c r="V37" s="51">
        <v>78319.10808904869</v>
      </c>
      <c r="W37" s="51">
        <v>79768.45103898668</v>
      </c>
      <c r="X37" s="51">
        <v>81233.18963284742</v>
      </c>
      <c r="Y37" s="51">
        <v>82704.52459914527</v>
      </c>
      <c r="Z37" s="51">
        <v>84191.86573273127</v>
      </c>
      <c r="AA37" s="51">
        <v>85721.18245704213</v>
      </c>
    </row>
    <row r="38" spans="1:27" ht="33.75">
      <c r="A38" s="52"/>
      <c r="B38" s="53" t="s">
        <v>6</v>
      </c>
      <c r="C38" s="54">
        <v>9.226138674203721</v>
      </c>
      <c r="D38" s="54">
        <v>-0.7417121221979572</v>
      </c>
      <c r="E38" s="54">
        <v>0.41007641690888885</v>
      </c>
      <c r="F38" s="54">
        <v>3.915719070158019</v>
      </c>
      <c r="G38" s="54">
        <v>3.46940023313842</v>
      </c>
      <c r="H38" s="54">
        <v>3.431155204346048</v>
      </c>
      <c r="I38" s="54">
        <v>3.3558484762636454</v>
      </c>
      <c r="J38" s="54">
        <v>3.319892432805105</v>
      </c>
      <c r="K38" s="54">
        <v>3.2144850731267383</v>
      </c>
      <c r="L38" s="54">
        <v>2.3912773446999047</v>
      </c>
      <c r="M38" s="54">
        <v>2.4113137230514115</v>
      </c>
      <c r="N38" s="54">
        <v>2.3788553221647746</v>
      </c>
      <c r="O38" s="54">
        <v>2.4340635374482833</v>
      </c>
      <c r="P38" s="54">
        <v>2.4617098680287386</v>
      </c>
      <c r="Q38" s="54">
        <v>2.4249782058378244</v>
      </c>
      <c r="R38" s="54">
        <v>2.408678009301979</v>
      </c>
      <c r="S38" s="54">
        <v>2.24097674916397</v>
      </c>
      <c r="T38" s="54">
        <v>2.1861240755230105</v>
      </c>
      <c r="U38" s="54">
        <v>1.9130485170528289</v>
      </c>
      <c r="V38" s="54">
        <v>1.8956030449451822</v>
      </c>
      <c r="W38" s="54">
        <v>1.8505611022664903</v>
      </c>
      <c r="X38" s="54">
        <v>1.8362379797808304</v>
      </c>
      <c r="Y38" s="54">
        <v>1.8112485462504768</v>
      </c>
      <c r="Z38" s="54">
        <v>1.7983794003954223</v>
      </c>
      <c r="AA38" s="54">
        <v>1.816466128884353</v>
      </c>
    </row>
    <row r="39" spans="1:27" ht="33.75">
      <c r="A39" s="279" t="s">
        <v>19</v>
      </c>
      <c r="B39" s="280"/>
      <c r="C39" s="55">
        <f>+C37-C41</f>
        <v>49993.13114565722</v>
      </c>
      <c r="D39" s="55">
        <f>+D37-D41</f>
        <v>49620.30666440784</v>
      </c>
      <c r="E39" s="55">
        <f>+E37-E41</f>
        <v>49811.05127398359</v>
      </c>
      <c r="F39" s="55">
        <f aca="true" t="shared" si="0" ref="F39:AA39">+F37-F41</f>
        <v>51503.927458942715</v>
      </c>
      <c r="G39" s="55">
        <f t="shared" si="0"/>
        <v>53163.16396237824</v>
      </c>
      <c r="H39" s="55">
        <f t="shared" si="0"/>
        <v>54862.9756705632</v>
      </c>
      <c r="I39" s="55">
        <f t="shared" si="0"/>
        <v>56612.91385771884</v>
      </c>
      <c r="J39" s="55">
        <f t="shared" si="0"/>
        <v>58384.40825472001</v>
      </c>
      <c r="K39" s="55">
        <f t="shared" si="0"/>
        <v>60144.74092128224</v>
      </c>
      <c r="L39" s="55">
        <f t="shared" si="0"/>
        <v>61504.306748938514</v>
      </c>
      <c r="M39" s="55">
        <f t="shared" si="0"/>
        <v>62908.210282603664</v>
      </c>
      <c r="N39" s="55">
        <f t="shared" si="0"/>
        <v>64326.732896776375</v>
      </c>
      <c r="O39" s="55">
        <f t="shared" si="0"/>
        <v>65812.64802421971</v>
      </c>
      <c r="P39" s="55">
        <f t="shared" si="0"/>
        <v>67340.03120237768</v>
      </c>
      <c r="Q39" s="55">
        <f t="shared" si="0"/>
        <v>68893.80759698118</v>
      </c>
      <c r="R39" s="55">
        <f t="shared" si="0"/>
        <v>70474.97258755147</v>
      </c>
      <c r="S39" s="55">
        <f t="shared" si="0"/>
        <v>71980.55393512154</v>
      </c>
      <c r="T39" s="55">
        <f t="shared" si="0"/>
        <v>73482.13248162989</v>
      </c>
      <c r="U39" s="55">
        <f t="shared" si="0"/>
        <v>74811.5582952862</v>
      </c>
      <c r="V39" s="55">
        <f t="shared" si="0"/>
        <v>76166.15582673669</v>
      </c>
      <c r="W39" s="55">
        <f t="shared" si="0"/>
        <v>77513.06376573068</v>
      </c>
      <c r="X39" s="55">
        <f t="shared" si="0"/>
        <v>78874.29027511143</v>
      </c>
      <c r="Y39" s="55">
        <f t="shared" si="0"/>
        <v>80241.16496752127</v>
      </c>
      <c r="Z39" s="55">
        <f t="shared" si="0"/>
        <v>81610.57325031527</v>
      </c>
      <c r="AA39" s="55">
        <f t="shared" si="0"/>
        <v>83031.12703226613</v>
      </c>
    </row>
    <row r="40" spans="1:27" ht="33.75">
      <c r="A40" s="56"/>
      <c r="B40" s="57" t="s">
        <v>6</v>
      </c>
      <c r="C40" s="58">
        <v>9.2342257397461</v>
      </c>
      <c r="D40" s="58">
        <v>-0.7457514116552155</v>
      </c>
      <c r="E40" s="58">
        <f>+(E39/D39-1)*100</f>
        <v>0.3844083650385244</v>
      </c>
      <c r="F40" s="58">
        <f aca="true" t="shared" si="1" ref="F40:AA40">+(F39/E39-1)*100</f>
        <v>3.3985955760048814</v>
      </c>
      <c r="G40" s="58">
        <f t="shared" si="1"/>
        <v>3.22157277182058</v>
      </c>
      <c r="H40" s="58">
        <f t="shared" si="1"/>
        <v>3.197348655523702</v>
      </c>
      <c r="I40" s="58">
        <f t="shared" si="1"/>
        <v>3.189652339792004</v>
      </c>
      <c r="J40" s="58">
        <f t="shared" si="1"/>
        <v>3.12913481445829</v>
      </c>
      <c r="K40" s="58">
        <f t="shared" si="1"/>
        <v>3.015073234761978</v>
      </c>
      <c r="L40" s="58">
        <f t="shared" si="1"/>
        <v>2.2604899561138314</v>
      </c>
      <c r="M40" s="58">
        <f t="shared" si="1"/>
        <v>2.2826101258175413</v>
      </c>
      <c r="N40" s="58">
        <f t="shared" si="1"/>
        <v>2.2549085529539825</v>
      </c>
      <c r="O40" s="58">
        <f t="shared" si="1"/>
        <v>2.309949628294894</v>
      </c>
      <c r="P40" s="58">
        <f t="shared" si="1"/>
        <v>2.3208049273383935</v>
      </c>
      <c r="Q40" s="58">
        <f t="shared" si="1"/>
        <v>2.3073591842182495</v>
      </c>
      <c r="R40" s="58">
        <f t="shared" si="1"/>
        <v>2.2950756326604482</v>
      </c>
      <c r="S40" s="58">
        <f t="shared" si="1"/>
        <v>2.136334775724369</v>
      </c>
      <c r="T40" s="58">
        <f t="shared" si="1"/>
        <v>2.0860891788381686</v>
      </c>
      <c r="U40" s="58">
        <f t="shared" si="1"/>
        <v>1.8091824076943652</v>
      </c>
      <c r="V40" s="58">
        <f t="shared" si="1"/>
        <v>1.8106794756283628</v>
      </c>
      <c r="W40" s="58">
        <f t="shared" si="1"/>
        <v>1.7683811456336906</v>
      </c>
      <c r="X40" s="58">
        <f t="shared" si="1"/>
        <v>1.7561252816619577</v>
      </c>
      <c r="Y40" s="58">
        <f t="shared" si="1"/>
        <v>1.732978753459724</v>
      </c>
      <c r="Z40" s="58">
        <f t="shared" si="1"/>
        <v>1.706615654630994</v>
      </c>
      <c r="AA40" s="58">
        <f t="shared" si="1"/>
        <v>1.7406491896506449</v>
      </c>
    </row>
    <row r="41" spans="1:27" ht="35.25">
      <c r="A41" s="59" t="s">
        <v>25</v>
      </c>
      <c r="B41" s="60"/>
      <c r="C41" s="88">
        <v>4.276629</v>
      </c>
      <c r="D41" s="61">
        <v>6.264276</v>
      </c>
      <c r="E41" s="97">
        <f>+VSPP!I55</f>
        <v>19.02653037142857</v>
      </c>
      <c r="F41" s="97">
        <f>+VSPP!J55</f>
        <v>277.356204672</v>
      </c>
      <c r="G41" s="97">
        <f>+VSPP!K55</f>
        <v>414.61967738399994</v>
      </c>
      <c r="H41" s="97">
        <f>+VSPP!L55</f>
        <v>553.144880928</v>
      </c>
      <c r="I41" s="97">
        <f>+VSPP!M55</f>
        <v>662.887730904</v>
      </c>
      <c r="J41" s="97">
        <f>+VSPP!N55</f>
        <v>792.888336672</v>
      </c>
      <c r="K41" s="97">
        <f>+VSPP!O55</f>
        <v>934.8010357200001</v>
      </c>
      <c r="L41" s="97">
        <f>+VSPP!P55</f>
        <v>1035.816457128</v>
      </c>
      <c r="M41" s="97">
        <f>+VSPP!Q55</f>
        <v>1139.951496744</v>
      </c>
      <c r="N41" s="97">
        <f>+VSPP!R55</f>
        <v>1245.041987808</v>
      </c>
      <c r="O41" s="97">
        <f>+VSPP!S55</f>
        <v>1355.1855236879999</v>
      </c>
      <c r="P41" s="97">
        <f>+VSPP!T55</f>
        <v>1481.27953212</v>
      </c>
      <c r="Q41" s="97">
        <f>+VSPP!U55</f>
        <v>1596.4049238</v>
      </c>
      <c r="R41" s="97">
        <f>+VSPP!V55</f>
        <v>1713.122180928</v>
      </c>
      <c r="S41" s="97">
        <f>+VSPP!W55</f>
        <v>1825.259252784</v>
      </c>
      <c r="T41" s="97">
        <f>+VSPP!X55</f>
        <v>1937.1673575119996</v>
      </c>
      <c r="U41" s="97">
        <f>+VSPP!Y55</f>
        <v>2050.5493409999995</v>
      </c>
      <c r="V41" s="97">
        <f>+VSPP!Z55</f>
        <v>2152.9522623120006</v>
      </c>
      <c r="W41" s="97">
        <f>+VSPP!AA55</f>
        <v>2255.3872732560003</v>
      </c>
      <c r="X41" s="97">
        <f>+VSPP!AB55</f>
        <v>2358.8993577360006</v>
      </c>
      <c r="Y41" s="97">
        <f>+VSPP!AC55</f>
        <v>2463.3596316240005</v>
      </c>
      <c r="Z41" s="97">
        <f>+VSPP!AD55</f>
        <v>2581.2924824160004</v>
      </c>
      <c r="AA41" s="97">
        <f>+VSPP!AE55</f>
        <v>2690.055424776</v>
      </c>
    </row>
    <row r="42" spans="1:27" s="35" customFormat="1" ht="33.75">
      <c r="A42" s="62"/>
      <c r="B42" s="63" t="s">
        <v>6</v>
      </c>
      <c r="C42" s="64">
        <v>-41.44777159117608</v>
      </c>
      <c r="D42" s="64">
        <v>46.47695650008452</v>
      </c>
      <c r="E42" s="58">
        <f aca="true" t="shared" si="2" ref="E42:AA42">+(E41/D41-1)*100</f>
        <v>203.73071638970842</v>
      </c>
      <c r="F42" s="58">
        <f t="shared" si="2"/>
        <v>1357.734012757762</v>
      </c>
      <c r="G42" s="58">
        <f t="shared" si="2"/>
        <v>49.48995926531625</v>
      </c>
      <c r="H42" s="58">
        <f t="shared" si="2"/>
        <v>33.41018555077042</v>
      </c>
      <c r="I42" s="58">
        <f t="shared" si="2"/>
        <v>19.83980214946337</v>
      </c>
      <c r="J42" s="58">
        <f t="shared" si="2"/>
        <v>19.61125537664037</v>
      </c>
      <c r="K42" s="58">
        <f t="shared" si="2"/>
        <v>17.898194800500143</v>
      </c>
      <c r="L42" s="58">
        <f t="shared" si="2"/>
        <v>10.806087878389658</v>
      </c>
      <c r="M42" s="58">
        <f t="shared" si="2"/>
        <v>10.053425865112665</v>
      </c>
      <c r="N42" s="58">
        <f t="shared" si="2"/>
        <v>9.218856360482519</v>
      </c>
      <c r="O42" s="58">
        <f t="shared" si="2"/>
        <v>8.846571999866182</v>
      </c>
      <c r="P42" s="58">
        <f t="shared" si="2"/>
        <v>9.304556920653063</v>
      </c>
      <c r="Q42" s="58">
        <f t="shared" si="2"/>
        <v>7.772023388133431</v>
      </c>
      <c r="R42" s="58">
        <f t="shared" si="2"/>
        <v>7.311256397917654</v>
      </c>
      <c r="S42" s="58">
        <f t="shared" si="2"/>
        <v>6.545771988968996</v>
      </c>
      <c r="T42" s="58">
        <f t="shared" si="2"/>
        <v>6.131079985339638</v>
      </c>
      <c r="U42" s="58">
        <f t="shared" si="2"/>
        <v>5.852978218341542</v>
      </c>
      <c r="V42" s="58">
        <f t="shared" si="2"/>
        <v>4.993926225743084</v>
      </c>
      <c r="W42" s="58">
        <f t="shared" si="2"/>
        <v>4.757885845271703</v>
      </c>
      <c r="X42" s="58">
        <f t="shared" si="2"/>
        <v>4.589548132483912</v>
      </c>
      <c r="Y42" s="58">
        <f t="shared" si="2"/>
        <v>4.428348057555853</v>
      </c>
      <c r="Z42" s="58">
        <f t="shared" si="2"/>
        <v>4.787480044651504</v>
      </c>
      <c r="AA42" s="58">
        <f t="shared" si="2"/>
        <v>4.213507113235049</v>
      </c>
    </row>
    <row r="43" spans="1:27" ht="33.75">
      <c r="A43" s="65" t="s">
        <v>20</v>
      </c>
      <c r="B43" s="66"/>
      <c r="C43" s="67">
        <v>8383</v>
      </c>
      <c r="D43" s="67">
        <v>8589.96</v>
      </c>
      <c r="E43" s="67">
        <v>8669</v>
      </c>
      <c r="F43" s="67">
        <v>8998.42869579126</v>
      </c>
      <c r="G43" s="67">
        <v>9297.613682237106</v>
      </c>
      <c r="H43" s="67">
        <v>9605.790981604838</v>
      </c>
      <c r="I43" s="67">
        <v>9915.9809877563</v>
      </c>
      <c r="J43" s="67">
        <v>10231.361257616012</v>
      </c>
      <c r="K43" s="67">
        <v>10549.137926867063</v>
      </c>
      <c r="L43" s="67">
        <v>10794.674532805599</v>
      </c>
      <c r="M43" s="67">
        <v>11049.958393425826</v>
      </c>
      <c r="N43" s="67">
        <v>11308.49901949045</v>
      </c>
      <c r="O43" s="67">
        <v>11580.998273888199</v>
      </c>
      <c r="P43" s="67">
        <v>11864.529369654974</v>
      </c>
      <c r="Q43" s="67">
        <v>12150.944145648145</v>
      </c>
      <c r="R43" s="67">
        <v>12442.945229996834</v>
      </c>
      <c r="S43" s="67">
        <v>12719.22766184365</v>
      </c>
      <c r="T43" s="67">
        <v>12995.646033724694</v>
      </c>
      <c r="U43" s="67">
        <v>13237.222754806091</v>
      </c>
      <c r="V43" s="67">
        <v>13482.467485637862</v>
      </c>
      <c r="W43" s="67">
        <v>13725.35984671298</v>
      </c>
      <c r="X43" s="67">
        <v>13971.645801848588</v>
      </c>
      <c r="Y43" s="67">
        <v>14218.824603656556</v>
      </c>
      <c r="Z43" s="67">
        <v>14469.155580937537</v>
      </c>
      <c r="AA43" s="67">
        <v>14727.852203185688</v>
      </c>
    </row>
    <row r="44" spans="1:27" ht="57">
      <c r="A44" s="68"/>
      <c r="B44" s="69" t="s">
        <v>21</v>
      </c>
      <c r="C44" s="70">
        <v>525</v>
      </c>
      <c r="D44" s="70">
        <v>206.95999999999913</v>
      </c>
      <c r="E44" s="70">
        <v>79.04000000000087</v>
      </c>
      <c r="F44" s="70">
        <v>329.4286957912609</v>
      </c>
      <c r="G44" s="70">
        <v>299.1849864458454</v>
      </c>
      <c r="H44" s="70">
        <v>308.1772993677314</v>
      </c>
      <c r="I44" s="70">
        <v>310.1900061514625</v>
      </c>
      <c r="J44" s="70">
        <v>315.3802698597119</v>
      </c>
      <c r="K44" s="70">
        <v>317.7766692510504</v>
      </c>
      <c r="L44" s="70">
        <v>245.536605938536</v>
      </c>
      <c r="M44" s="70">
        <v>255.28386062022764</v>
      </c>
      <c r="N44" s="70">
        <v>258.5406260646232</v>
      </c>
      <c r="O44" s="70">
        <v>272.4992543977496</v>
      </c>
      <c r="P44" s="70">
        <v>283.53109576677525</v>
      </c>
      <c r="Q44" s="70">
        <v>286.41477599317113</v>
      </c>
      <c r="R44" s="70">
        <v>292.0010843486889</v>
      </c>
      <c r="S44" s="70">
        <v>276.2824318468156</v>
      </c>
      <c r="T44" s="70">
        <v>276.41837188104364</v>
      </c>
      <c r="U44" s="70">
        <v>241.5767210813974</v>
      </c>
      <c r="V44" s="70">
        <v>245.24473083177145</v>
      </c>
      <c r="W44" s="70">
        <v>242.89236107511715</v>
      </c>
      <c r="X44" s="70">
        <v>246.28595513560867</v>
      </c>
      <c r="Y44" s="70">
        <v>247.17880180796783</v>
      </c>
      <c r="Z44" s="70">
        <v>250.33097728098073</v>
      </c>
      <c r="AA44" s="70">
        <v>258.69662224815147</v>
      </c>
    </row>
    <row r="45" spans="1:27" s="35" customFormat="1" ht="33.75">
      <c r="A45" s="52"/>
      <c r="B45" s="53" t="s">
        <v>6</v>
      </c>
      <c r="C45" s="71">
        <v>6.6810893357088315</v>
      </c>
      <c r="D45" s="71">
        <v>2.4688059167362413</v>
      </c>
      <c r="E45" s="71">
        <v>0.920143982044164</v>
      </c>
      <c r="F45" s="71">
        <v>3.800077238334997</v>
      </c>
      <c r="G45" s="71">
        <v>3.324858112014379</v>
      </c>
      <c r="H45" s="71">
        <v>3.3145849021077054</v>
      </c>
      <c r="I45" s="71">
        <v>3.229197957206009</v>
      </c>
      <c r="J45" s="71">
        <v>3.180525156806229</v>
      </c>
      <c r="K45" s="71">
        <v>3.105908014092495</v>
      </c>
      <c r="L45" s="71">
        <v>2.3275513851533907</v>
      </c>
      <c r="M45" s="71">
        <v>2.364905582325861</v>
      </c>
      <c r="N45" s="71">
        <v>2.3397429823667206</v>
      </c>
      <c r="O45" s="71">
        <v>2.409685440376226</v>
      </c>
      <c r="P45" s="71">
        <v>2.448244003334806</v>
      </c>
      <c r="Q45" s="71">
        <v>2.41404245435738</v>
      </c>
      <c r="R45" s="71">
        <v>2.4031143658352585</v>
      </c>
      <c r="S45" s="71">
        <v>2.220394181120139</v>
      </c>
      <c r="T45" s="71">
        <v>2.1732323630802663</v>
      </c>
      <c r="U45" s="71">
        <v>1.8589050552353257</v>
      </c>
      <c r="V45" s="71">
        <v>1.8526902158742433</v>
      </c>
      <c r="W45" s="71">
        <v>1.801542346264563</v>
      </c>
      <c r="X45" s="71">
        <v>1.7943861427763625</v>
      </c>
      <c r="Y45" s="71">
        <v>1.769145921057229</v>
      </c>
      <c r="Z45" s="71">
        <v>1.7605602731508823</v>
      </c>
      <c r="AA45" s="71">
        <v>1.787917897496193</v>
      </c>
    </row>
    <row r="46" spans="1:27" ht="33.75">
      <c r="A46" s="281" t="s">
        <v>22</v>
      </c>
      <c r="B46" s="282"/>
      <c r="C46" s="55">
        <f>+C43-C48</f>
        <v>8383</v>
      </c>
      <c r="D46" s="55">
        <f>+D43-D48</f>
        <v>8589.96</v>
      </c>
      <c r="E46" s="55">
        <f>+E43-E48</f>
        <v>8669</v>
      </c>
      <c r="F46" s="55">
        <f aca="true" t="shared" si="3" ref="F46:AA46">+F43-F48</f>
        <v>8958.218695791262</v>
      </c>
      <c r="G46" s="55">
        <f t="shared" si="3"/>
        <v>9232.943682237106</v>
      </c>
      <c r="H46" s="55">
        <f t="shared" si="3"/>
        <v>9521.230981604838</v>
      </c>
      <c r="I46" s="55">
        <f t="shared" si="3"/>
        <v>9817.3909877563</v>
      </c>
      <c r="J46" s="55">
        <f t="shared" si="3"/>
        <v>10107.801257616013</v>
      </c>
      <c r="K46" s="55">
        <f t="shared" si="3"/>
        <v>10397.047926867062</v>
      </c>
      <c r="L46" s="55">
        <f t="shared" si="3"/>
        <v>10623.194532805599</v>
      </c>
      <c r="M46" s="55">
        <f t="shared" si="3"/>
        <v>10858.498393425827</v>
      </c>
      <c r="N46" s="55">
        <f t="shared" si="3"/>
        <v>11096.879019490449</v>
      </c>
      <c r="O46" s="55">
        <f t="shared" si="3"/>
        <v>11362.908273888199</v>
      </c>
      <c r="P46" s="55">
        <f t="shared" si="3"/>
        <v>11633.389369654975</v>
      </c>
      <c r="Q46" s="55">
        <f t="shared" si="3"/>
        <v>11897.714145648146</v>
      </c>
      <c r="R46" s="55">
        <f t="shared" si="3"/>
        <v>12167.315229996835</v>
      </c>
      <c r="S46" s="55">
        <f t="shared" si="3"/>
        <v>12422.07766184365</v>
      </c>
      <c r="T46" s="55">
        <f t="shared" si="3"/>
        <v>12677.026033724693</v>
      </c>
      <c r="U46" s="55">
        <f t="shared" si="3"/>
        <v>12895.562754806091</v>
      </c>
      <c r="V46" s="55">
        <f t="shared" si="3"/>
        <v>13121.177485637862</v>
      </c>
      <c r="W46" s="55">
        <f t="shared" si="3"/>
        <v>13344.42984671298</v>
      </c>
      <c r="X46" s="55">
        <f t="shared" si="3"/>
        <v>13570.865801848588</v>
      </c>
      <c r="Y46" s="55">
        <f t="shared" si="3"/>
        <v>13798.014603656557</v>
      </c>
      <c r="Z46" s="55">
        <f t="shared" si="3"/>
        <v>14024.455580937536</v>
      </c>
      <c r="AA46" s="55">
        <f t="shared" si="3"/>
        <v>14262.302203185689</v>
      </c>
    </row>
    <row r="47" spans="1:27" ht="33.75">
      <c r="A47" s="56"/>
      <c r="B47" s="57" t="s">
        <v>6</v>
      </c>
      <c r="C47" s="58"/>
      <c r="D47" s="58">
        <v>2.4688059167362386</v>
      </c>
      <c r="E47" s="58">
        <f aca="true" t="shared" si="4" ref="E47:AA47">+(E46/D46-1)*100</f>
        <v>0.9201439820441637</v>
      </c>
      <c r="F47" s="58">
        <f t="shared" si="4"/>
        <v>3.336240578974059</v>
      </c>
      <c r="G47" s="58">
        <f t="shared" si="4"/>
        <v>3.0667367673766988</v>
      </c>
      <c r="H47" s="58">
        <f t="shared" si="4"/>
        <v>3.1223768853086087</v>
      </c>
      <c r="I47" s="58">
        <f t="shared" si="4"/>
        <v>3.110522228939172</v>
      </c>
      <c r="J47" s="58">
        <f t="shared" si="4"/>
        <v>2.958120647551832</v>
      </c>
      <c r="K47" s="58">
        <f t="shared" si="4"/>
        <v>2.861618089622686</v>
      </c>
      <c r="L47" s="58">
        <f t="shared" si="4"/>
        <v>2.175104005764461</v>
      </c>
      <c r="M47" s="58">
        <f t="shared" si="4"/>
        <v>2.2150009575140794</v>
      </c>
      <c r="N47" s="58">
        <f t="shared" si="4"/>
        <v>2.1953369372780474</v>
      </c>
      <c r="O47" s="58">
        <f t="shared" si="4"/>
        <v>2.3973340065301274</v>
      </c>
      <c r="P47" s="58">
        <f t="shared" si="4"/>
        <v>2.380386158606407</v>
      </c>
      <c r="Q47" s="58">
        <f t="shared" si="4"/>
        <v>2.2721218003984855</v>
      </c>
      <c r="R47" s="58">
        <f t="shared" si="4"/>
        <v>2.2659906016258002</v>
      </c>
      <c r="S47" s="58">
        <f t="shared" si="4"/>
        <v>2.0938261812986747</v>
      </c>
      <c r="T47" s="58">
        <f t="shared" si="4"/>
        <v>2.0523810816620136</v>
      </c>
      <c r="U47" s="58">
        <f t="shared" si="4"/>
        <v>1.7238800370057206</v>
      </c>
      <c r="V47" s="58">
        <f t="shared" si="4"/>
        <v>1.7495531999771385</v>
      </c>
      <c r="W47" s="58">
        <f t="shared" si="4"/>
        <v>1.7014659036468593</v>
      </c>
      <c r="X47" s="58">
        <f t="shared" si="4"/>
        <v>1.6968574733927877</v>
      </c>
      <c r="Y47" s="58">
        <f t="shared" si="4"/>
        <v>1.6737974210682127</v>
      </c>
      <c r="Z47" s="58">
        <f t="shared" si="4"/>
        <v>1.6411127527069747</v>
      </c>
      <c r="AA47" s="58">
        <f t="shared" si="4"/>
        <v>1.6959419271250775</v>
      </c>
    </row>
    <row r="48" spans="1:27" ht="33.75">
      <c r="A48" s="283" t="s">
        <v>26</v>
      </c>
      <c r="B48" s="284"/>
      <c r="C48" s="72"/>
      <c r="D48" s="72"/>
      <c r="E48" s="72"/>
      <c r="F48" s="97">
        <f>+VSPP!J57</f>
        <v>40.21</v>
      </c>
      <c r="G48" s="97">
        <f>+VSPP!K57</f>
        <v>64.67</v>
      </c>
      <c r="H48" s="97">
        <f>+VSPP!L57</f>
        <v>84.56</v>
      </c>
      <c r="I48" s="97">
        <f>+VSPP!M57</f>
        <v>98.59</v>
      </c>
      <c r="J48" s="97">
        <f>+VSPP!N57</f>
        <v>123.56</v>
      </c>
      <c r="K48" s="97">
        <f>+VSPP!O57</f>
        <v>152.09</v>
      </c>
      <c r="L48" s="97">
        <f>+VSPP!P57</f>
        <v>171.48</v>
      </c>
      <c r="M48" s="97">
        <f>+VSPP!Q57</f>
        <v>191.46</v>
      </c>
      <c r="N48" s="97">
        <f>+VSPP!R57</f>
        <v>211.62</v>
      </c>
      <c r="O48" s="97">
        <f>+VSPP!S57</f>
        <v>218.09</v>
      </c>
      <c r="P48" s="97">
        <f>+VSPP!T57</f>
        <v>231.14</v>
      </c>
      <c r="Q48" s="97">
        <f>+VSPP!U57</f>
        <v>253.23</v>
      </c>
      <c r="R48" s="97">
        <f>+VSPP!V57</f>
        <v>275.63</v>
      </c>
      <c r="S48" s="97">
        <f>+VSPP!W57</f>
        <v>297.15</v>
      </c>
      <c r="T48" s="97">
        <f>+VSPP!X57</f>
        <v>318.62</v>
      </c>
      <c r="U48" s="97">
        <f>+VSPP!Y57</f>
        <v>341.66</v>
      </c>
      <c r="V48" s="97">
        <f>+VSPP!Z57</f>
        <v>361.29</v>
      </c>
      <c r="W48" s="97">
        <f>+VSPP!AA57</f>
        <v>380.93</v>
      </c>
      <c r="X48" s="97">
        <f>+VSPP!AB57</f>
        <v>400.78</v>
      </c>
      <c r="Y48" s="97">
        <f>+VSPP!AC57</f>
        <v>420.81</v>
      </c>
      <c r="Z48" s="97">
        <f>+VSPP!AD57</f>
        <v>444.7</v>
      </c>
      <c r="AA48" s="97">
        <f>+VSPP!AE57</f>
        <v>465.55</v>
      </c>
    </row>
    <row r="49" spans="1:27" ht="33.75">
      <c r="A49" s="56"/>
      <c r="B49" s="57" t="s">
        <v>6</v>
      </c>
      <c r="C49" s="58"/>
      <c r="D49" s="58"/>
      <c r="E49" s="58"/>
      <c r="F49" s="58"/>
      <c r="G49" s="58">
        <f aca="true" t="shared" si="5" ref="G49:AA49">+(G48/F48-1)*100</f>
        <v>60.83063914449143</v>
      </c>
      <c r="H49" s="58">
        <f t="shared" si="5"/>
        <v>30.75614659038195</v>
      </c>
      <c r="I49" s="58">
        <f t="shared" si="5"/>
        <v>16.591769157994317</v>
      </c>
      <c r="J49" s="58">
        <f t="shared" si="5"/>
        <v>25.32711228319302</v>
      </c>
      <c r="K49" s="58">
        <f t="shared" si="5"/>
        <v>23.089996762706377</v>
      </c>
      <c r="L49" s="58">
        <f t="shared" si="5"/>
        <v>12.749030179498977</v>
      </c>
      <c r="M49" s="58">
        <f t="shared" si="5"/>
        <v>11.651504548635415</v>
      </c>
      <c r="N49" s="58">
        <f t="shared" si="5"/>
        <v>10.52961454089627</v>
      </c>
      <c r="O49" s="58">
        <f t="shared" si="5"/>
        <v>3.057366978546461</v>
      </c>
      <c r="P49" s="58">
        <f t="shared" si="5"/>
        <v>5.983768169104486</v>
      </c>
      <c r="Q49" s="58">
        <f t="shared" si="5"/>
        <v>9.55697845461625</v>
      </c>
      <c r="R49" s="58">
        <f t="shared" si="5"/>
        <v>8.84571338309048</v>
      </c>
      <c r="S49" s="58">
        <f t="shared" si="5"/>
        <v>7.807568116678154</v>
      </c>
      <c r="T49" s="58">
        <f t="shared" si="5"/>
        <v>7.2253070839643385</v>
      </c>
      <c r="U49" s="58">
        <f t="shared" si="5"/>
        <v>7.231184483083308</v>
      </c>
      <c r="V49" s="58">
        <f t="shared" si="5"/>
        <v>5.745477960545564</v>
      </c>
      <c r="W49" s="58">
        <f t="shared" si="5"/>
        <v>5.4360762822109665</v>
      </c>
      <c r="X49" s="58">
        <f t="shared" si="5"/>
        <v>5.210931142204589</v>
      </c>
      <c r="Y49" s="58">
        <f t="shared" si="5"/>
        <v>4.997754378961039</v>
      </c>
      <c r="Z49" s="58">
        <f t="shared" si="5"/>
        <v>5.677146455645055</v>
      </c>
      <c r="AA49" s="58">
        <f t="shared" si="5"/>
        <v>4.688554081403207</v>
      </c>
    </row>
    <row r="50" spans="1:27" s="77" customFormat="1" ht="33.75">
      <c r="A50" s="73" t="s">
        <v>23</v>
      </c>
      <c r="B50" s="74"/>
      <c r="C50" s="75">
        <v>68.08382012337594</v>
      </c>
      <c r="D50" s="75">
        <v>65.95064085276684</v>
      </c>
      <c r="E50" s="75">
        <v>65.61731510161782</v>
      </c>
      <c r="F50" s="75">
        <v>65.69041819286345</v>
      </c>
      <c r="G50" s="75">
        <v>65.78231314008738</v>
      </c>
      <c r="H50" s="75">
        <v>65.8565356144064</v>
      </c>
      <c r="I50" s="75">
        <v>65.93733411506278</v>
      </c>
      <c r="J50" s="75">
        <v>66.02639652900453</v>
      </c>
      <c r="K50" s="75">
        <v>66.09592651125122</v>
      </c>
      <c r="L50" s="75">
        <v>66.13708870346662</v>
      </c>
      <c r="M50" s="75">
        <v>66.16707260568651</v>
      </c>
      <c r="N50" s="75">
        <v>66.19236042595826</v>
      </c>
      <c r="O50" s="75">
        <v>66.208117175732</v>
      </c>
      <c r="P50" s="75">
        <v>66.21681961427747</v>
      </c>
      <c r="Q50" s="75">
        <v>66.22389023336225</v>
      </c>
      <c r="R50" s="75">
        <v>66.22748823051809</v>
      </c>
      <c r="S50" s="75">
        <v>66.24082345382452</v>
      </c>
      <c r="T50" s="75">
        <v>66.24918139286773</v>
      </c>
      <c r="U50" s="75">
        <v>66.28439637992497</v>
      </c>
      <c r="V50" s="75">
        <v>66.3123234868663</v>
      </c>
      <c r="W50" s="75">
        <v>66.34425372613389</v>
      </c>
      <c r="X50" s="75">
        <v>66.37153056327925</v>
      </c>
      <c r="Y50" s="75">
        <v>66.39898894125342</v>
      </c>
      <c r="Z50" s="75">
        <v>66.42366600479293</v>
      </c>
      <c r="AA50" s="76">
        <v>66.44229570295285</v>
      </c>
    </row>
    <row r="51" s="81" customFormat="1" ht="43.5" customHeight="1">
      <c r="A51" s="89"/>
    </row>
    <row r="52" spans="2:23" ht="23.25">
      <c r="B52" s="6"/>
      <c r="C52" s="81"/>
      <c r="D52" s="81"/>
      <c r="E52" s="81"/>
      <c r="F52" s="81"/>
      <c r="G52" s="81"/>
      <c r="H52" s="1"/>
      <c r="I52" s="1"/>
      <c r="J52" s="1"/>
      <c r="K52" s="82"/>
      <c r="L52" s="83"/>
      <c r="M52" s="81"/>
      <c r="N52" s="1"/>
      <c r="O52" s="1"/>
      <c r="P52" s="1"/>
      <c r="Q52" s="81"/>
      <c r="R52" s="81"/>
      <c r="S52" s="81"/>
      <c r="T52" s="1"/>
      <c r="U52" s="1"/>
      <c r="V52" s="1"/>
      <c r="W52" s="81"/>
    </row>
    <row r="53" spans="2:27" ht="20.25">
      <c r="B53" s="6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2:23" ht="20.25">
      <c r="B54" s="8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2:23" ht="27.75">
      <c r="B55" s="86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2:27" ht="27.75">
      <c r="B56" s="86"/>
      <c r="C56" s="1"/>
      <c r="D56" s="1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</row>
    <row r="57" spans="2:27" ht="27.75">
      <c r="B57" s="86"/>
      <c r="C57" s="1"/>
      <c r="D57" s="1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2:27" ht="27.75">
      <c r="B58" s="86"/>
      <c r="C58" s="1"/>
      <c r="D58" s="1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  <row r="59" spans="2:23" ht="27.75">
      <c r="B59" s="8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2:23" ht="27.75">
      <c r="B60" s="8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2:23" ht="27.75">
      <c r="B61" s="8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2:23" ht="20.25">
      <c r="B62" s="8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2:23" ht="27.75">
      <c r="B63" s="8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2:23" ht="20.25">
      <c r="B64" s="85"/>
      <c r="C64" s="1"/>
      <c r="D64" s="1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</row>
    <row r="65" spans="2:23" ht="20.25">
      <c r="B65" s="85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2:23" ht="20.25">
      <c r="B66" s="8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2:23" ht="20.25">
      <c r="B67" s="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2:23" ht="20.25">
      <c r="B68" s="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2:23" ht="20.25">
      <c r="B69" s="6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2:23" ht="20.25">
      <c r="B70" s="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2:23" ht="20.25">
      <c r="B71" s="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2:23" ht="20.25">
      <c r="B72" s="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2:23" ht="20.25">
      <c r="B73" s="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2:23" ht="20.25">
      <c r="B74" s="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2:23" ht="20.25">
      <c r="B75" s="6"/>
      <c r="C75" s="1"/>
      <c r="D75" s="1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ht="20.25">
      <c r="B76" s="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</sheetData>
  <sheetProtection/>
  <mergeCells count="13">
    <mergeCell ref="A46:B46"/>
    <mergeCell ref="A48:B48"/>
    <mergeCell ref="E5:AA5"/>
    <mergeCell ref="E30:AA30"/>
    <mergeCell ref="A30:B32"/>
    <mergeCell ref="C30:D30"/>
    <mergeCell ref="A5:B7"/>
    <mergeCell ref="C5:D5"/>
    <mergeCell ref="A1:AA1"/>
    <mergeCell ref="A2:AA2"/>
    <mergeCell ref="A3:AA3"/>
    <mergeCell ref="A22:B22"/>
    <mergeCell ref="A39:B39"/>
  </mergeCells>
  <printOptions horizontalCentered="1" verticalCentered="1"/>
  <pageMargins left="0" right="0" top="0.354330708661417" bottom="0.275590551181102" header="0.31496062992126" footer="0.15748031496063"/>
  <pageSetup fitToWidth="0" horizontalDpi="600" verticalDpi="600" orientation="landscape" paperSize="9" scale="21" r:id="rId1"/>
  <headerFooter>
    <oddFooter>&amp;R&amp;"Century Gothic,Regular"&amp;26&amp;Z&amp;F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AA76"/>
  <sheetViews>
    <sheetView view="pageBreakPreview" zoomScale="20" zoomScaleNormal="40" zoomScaleSheetLayoutView="20" zoomScalePageLayoutView="0" workbookViewId="0" topLeftCell="A1">
      <selection activeCell="A2" sqref="A2:AA2"/>
    </sheetView>
  </sheetViews>
  <sheetFormatPr defaultColWidth="9.140625" defaultRowHeight="15"/>
  <cols>
    <col min="1" max="1" width="49.8515625" style="78" customWidth="1"/>
    <col min="2" max="2" width="27.00390625" style="79" customWidth="1"/>
    <col min="3" max="23" width="26.7109375" style="80" customWidth="1"/>
    <col min="24" max="27" width="24.421875" style="1" customWidth="1"/>
    <col min="28" max="29" width="9.140625" style="1" customWidth="1"/>
    <col min="30" max="16384" width="9.140625" style="1" customWidth="1"/>
  </cols>
  <sheetData>
    <row r="1" spans="1:27" ht="33.75">
      <c r="A1" s="275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</row>
    <row r="2" spans="1:27" ht="33.75">
      <c r="A2" s="275" t="s">
        <v>24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</row>
    <row r="3" spans="1:27" ht="33.75">
      <c r="A3" s="296" t="str">
        <f>+'loadOct57_BAU (BAU)'!A3:AA3</f>
        <v>3 มค.58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</row>
    <row r="4" spans="1:27" ht="33.75">
      <c r="A4" s="90" t="s">
        <v>146</v>
      </c>
      <c r="B4" s="95" t="str">
        <f>+'loadOct57_BAU (BAU)'!B4</f>
        <v>RE:19635</v>
      </c>
      <c r="C4" s="3"/>
      <c r="D4" s="3"/>
      <c r="E4" s="3"/>
      <c r="F4" s="3"/>
      <c r="G4" s="4"/>
      <c r="H4" s="3"/>
      <c r="I4" s="3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AA4" s="5" t="s">
        <v>1</v>
      </c>
    </row>
    <row r="5" spans="1:27" s="6" customFormat="1" ht="33.75">
      <c r="A5" s="288" t="s">
        <v>2</v>
      </c>
      <c r="B5" s="289"/>
      <c r="C5" s="294" t="s">
        <v>3</v>
      </c>
      <c r="D5" s="295"/>
      <c r="E5" s="285" t="s">
        <v>4</v>
      </c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7"/>
    </row>
    <row r="6" spans="1:27" s="6" customFormat="1" ht="33.75">
      <c r="A6" s="290"/>
      <c r="B6" s="291"/>
      <c r="C6" s="7">
        <v>2012</v>
      </c>
      <c r="D6" s="8">
        <v>2013</v>
      </c>
      <c r="E6" s="9">
        <v>2014</v>
      </c>
      <c r="F6" s="9">
        <v>2015</v>
      </c>
      <c r="G6" s="9">
        <v>2016</v>
      </c>
      <c r="H6" s="9">
        <v>2017</v>
      </c>
      <c r="I6" s="9">
        <v>2018</v>
      </c>
      <c r="J6" s="9">
        <v>2019</v>
      </c>
      <c r="K6" s="9">
        <v>2020</v>
      </c>
      <c r="L6" s="9">
        <v>2021</v>
      </c>
      <c r="M6" s="9">
        <v>2022</v>
      </c>
      <c r="N6" s="9">
        <v>2023</v>
      </c>
      <c r="O6" s="9">
        <v>2024</v>
      </c>
      <c r="P6" s="9">
        <v>2025</v>
      </c>
      <c r="Q6" s="9">
        <v>2026</v>
      </c>
      <c r="R6" s="9">
        <v>2027</v>
      </c>
      <c r="S6" s="9">
        <v>2028</v>
      </c>
      <c r="T6" s="9">
        <v>2029</v>
      </c>
      <c r="U6" s="9">
        <v>2030</v>
      </c>
      <c r="V6" s="9">
        <v>2031</v>
      </c>
      <c r="W6" s="9">
        <v>2032</v>
      </c>
      <c r="X6" s="9">
        <v>2033</v>
      </c>
      <c r="Y6" s="9">
        <v>2034</v>
      </c>
      <c r="Z6" s="9">
        <v>2035</v>
      </c>
      <c r="AA6" s="9">
        <v>2036</v>
      </c>
    </row>
    <row r="7" spans="1:27" s="6" customFormat="1" ht="33.75">
      <c r="A7" s="292"/>
      <c r="B7" s="293"/>
      <c r="C7" s="10">
        <v>2555</v>
      </c>
      <c r="D7" s="10">
        <v>2556</v>
      </c>
      <c r="E7" s="11">
        <v>2557</v>
      </c>
      <c r="F7" s="11">
        <v>2558</v>
      </c>
      <c r="G7" s="11">
        <v>2559</v>
      </c>
      <c r="H7" s="12">
        <v>2560</v>
      </c>
      <c r="I7" s="12">
        <v>2561</v>
      </c>
      <c r="J7" s="12">
        <v>2562</v>
      </c>
      <c r="K7" s="11">
        <v>2563</v>
      </c>
      <c r="L7" s="11">
        <v>2564</v>
      </c>
      <c r="M7" s="11">
        <v>2565</v>
      </c>
      <c r="N7" s="12">
        <v>2566</v>
      </c>
      <c r="O7" s="12">
        <v>2567</v>
      </c>
      <c r="P7" s="12">
        <v>2568</v>
      </c>
      <c r="Q7" s="11">
        <v>2569</v>
      </c>
      <c r="R7" s="11">
        <v>2570</v>
      </c>
      <c r="S7" s="11">
        <v>2571</v>
      </c>
      <c r="T7" s="12">
        <v>2572</v>
      </c>
      <c r="U7" s="12">
        <v>2573</v>
      </c>
      <c r="V7" s="12">
        <v>2574</v>
      </c>
      <c r="W7" s="11">
        <v>2575</v>
      </c>
      <c r="X7" s="12">
        <v>2576</v>
      </c>
      <c r="Y7" s="11">
        <v>2577</v>
      </c>
      <c r="Z7" s="12">
        <v>2578</v>
      </c>
      <c r="AA7" s="11">
        <v>2579</v>
      </c>
    </row>
    <row r="8" spans="1:27" ht="33.75">
      <c r="A8" s="13" t="s">
        <v>5</v>
      </c>
      <c r="B8" s="14"/>
      <c r="C8" s="15">
        <v>11398.924725000003</v>
      </c>
      <c r="D8" s="15">
        <v>11420.399902</v>
      </c>
      <c r="E8" s="15">
        <v>11561.96</v>
      </c>
      <c r="F8" s="15">
        <v>12017.362662885802</v>
      </c>
      <c r="G8" s="15">
        <v>12500.469683092702</v>
      </c>
      <c r="H8" s="15">
        <v>12994.505204355904</v>
      </c>
      <c r="I8" s="15">
        <v>13410.735918038341</v>
      </c>
      <c r="J8" s="15">
        <v>13920.659922611108</v>
      </c>
      <c r="K8" s="15">
        <v>14388.080444640618</v>
      </c>
      <c r="L8" s="15">
        <v>14662.965343444495</v>
      </c>
      <c r="M8" s="15">
        <v>14886.602107422468</v>
      </c>
      <c r="N8" s="15">
        <v>15119.398566872831</v>
      </c>
      <c r="O8" s="15">
        <v>15330.919606889891</v>
      </c>
      <c r="P8" s="15">
        <v>15522.943351460419</v>
      </c>
      <c r="Q8" s="15">
        <v>15696.34003896711</v>
      </c>
      <c r="R8" s="15">
        <v>15785.613022955675</v>
      </c>
      <c r="S8" s="15">
        <v>15849.798677756338</v>
      </c>
      <c r="T8" s="15">
        <v>15854.237832115568</v>
      </c>
      <c r="U8" s="15">
        <v>15883.585002303686</v>
      </c>
      <c r="V8" s="15">
        <v>15907.178511797938</v>
      </c>
      <c r="W8" s="15">
        <v>15851.079626039886</v>
      </c>
      <c r="X8" s="15">
        <v>15783.897778482211</v>
      </c>
      <c r="Y8" s="15">
        <v>15712.79335319679</v>
      </c>
      <c r="Z8" s="15">
        <v>15626.275551386196</v>
      </c>
      <c r="AA8" s="15">
        <v>15548.098738881034</v>
      </c>
    </row>
    <row r="9" spans="1:27" ht="33.75">
      <c r="A9" s="16"/>
      <c r="B9" s="17" t="s">
        <v>6</v>
      </c>
      <c r="C9" s="18">
        <v>12.584143815334125</v>
      </c>
      <c r="D9" s="18">
        <v>0.18839651561957105</v>
      </c>
      <c r="E9" s="18">
        <v>1.2395371371821229</v>
      </c>
      <c r="F9" s="18">
        <v>3.938801577637374</v>
      </c>
      <c r="G9" s="18">
        <v>4.020075234135345</v>
      </c>
      <c r="H9" s="18">
        <v>3.9521356700012777</v>
      </c>
      <c r="I9" s="18">
        <v>3.2031286081051435</v>
      </c>
      <c r="J9" s="18">
        <v>3.8023566170360956</v>
      </c>
      <c r="K9" s="18">
        <v>3.3577468642150166</v>
      </c>
      <c r="L9" s="18">
        <v>1.9105043223904605</v>
      </c>
      <c r="M9" s="18">
        <v>1.5251810172077995</v>
      </c>
      <c r="N9" s="18">
        <v>1.5637984932390436</v>
      </c>
      <c r="O9" s="18">
        <v>1.3990043260087681</v>
      </c>
      <c r="P9" s="18">
        <v>1.252525937741078</v>
      </c>
      <c r="Q9" s="18">
        <v>1.117034853382859</v>
      </c>
      <c r="R9" s="18">
        <v>0.5687503186535103</v>
      </c>
      <c r="S9" s="18">
        <v>0.40660856634027187</v>
      </c>
      <c r="T9" s="18">
        <v>0.028007638768690057</v>
      </c>
      <c r="U9" s="18">
        <v>0.1851061558359346</v>
      </c>
      <c r="V9" s="18">
        <v>0.1485402035549921</v>
      </c>
      <c r="W9" s="18">
        <v>-0.352663960591415</v>
      </c>
      <c r="X9" s="18">
        <v>-0.423831367595362</v>
      </c>
      <c r="Y9" s="18">
        <v>-0.4504871121400411</v>
      </c>
      <c r="Z9" s="18">
        <v>-0.5506201212338357</v>
      </c>
      <c r="AA9" s="18">
        <v>-0.5002907586525107</v>
      </c>
    </row>
    <row r="10" spans="1:27" ht="33.75">
      <c r="A10" s="19" t="s">
        <v>7</v>
      </c>
      <c r="B10" s="14"/>
      <c r="C10" s="15">
        <v>7210.421386</v>
      </c>
      <c r="D10" s="15">
        <v>7386.645118</v>
      </c>
      <c r="E10" s="15">
        <v>7440.852872345196</v>
      </c>
      <c r="F10" s="15">
        <v>7755.0190412364855</v>
      </c>
      <c r="G10" s="15">
        <v>8055.654418610756</v>
      </c>
      <c r="H10" s="15">
        <v>8361.235990480573</v>
      </c>
      <c r="I10" s="15">
        <v>8667.729702564253</v>
      </c>
      <c r="J10" s="15">
        <v>8984.444659892897</v>
      </c>
      <c r="K10" s="15">
        <v>9300.002897001186</v>
      </c>
      <c r="L10" s="15">
        <v>9574.809379950424</v>
      </c>
      <c r="M10" s="15">
        <v>9854.549120486843</v>
      </c>
      <c r="N10" s="15">
        <v>10136.806938022726</v>
      </c>
      <c r="O10" s="15">
        <v>10430.51673689068</v>
      </c>
      <c r="P10" s="15">
        <v>10725.057761889413</v>
      </c>
      <c r="Q10" s="15">
        <v>11029.208004636808</v>
      </c>
      <c r="R10" s="15">
        <v>11332.73373272246</v>
      </c>
      <c r="S10" s="15">
        <v>11643.442007324305</v>
      </c>
      <c r="T10" s="15">
        <v>11951.40496801869</v>
      </c>
      <c r="U10" s="15">
        <v>12272.475893645254</v>
      </c>
      <c r="V10" s="15">
        <v>12599.644169159328</v>
      </c>
      <c r="W10" s="15">
        <v>12926.316043834799</v>
      </c>
      <c r="X10" s="15">
        <v>13256.329252633357</v>
      </c>
      <c r="Y10" s="15">
        <v>13600.150052166005</v>
      </c>
      <c r="Z10" s="15">
        <v>13961.051552553237</v>
      </c>
      <c r="AA10" s="15">
        <v>14334.684152196529</v>
      </c>
    </row>
    <row r="11" spans="1:27" ht="33.75">
      <c r="A11" s="19"/>
      <c r="B11" s="17" t="s">
        <v>6</v>
      </c>
      <c r="C11" s="18">
        <v>8.518305671189632</v>
      </c>
      <c r="D11" s="18">
        <v>2.4440143310093143</v>
      </c>
      <c r="E11" s="18">
        <v>0.7338616310820223</v>
      </c>
      <c r="F11" s="18">
        <v>4.222179557654271</v>
      </c>
      <c r="G11" s="18">
        <v>3.8766555668744873</v>
      </c>
      <c r="H11" s="18">
        <v>3.7933798545756847</v>
      </c>
      <c r="I11" s="18">
        <v>3.6656507773806357</v>
      </c>
      <c r="J11" s="18">
        <v>3.653955167002354</v>
      </c>
      <c r="K11" s="18">
        <v>3.512273146018252</v>
      </c>
      <c r="L11" s="18">
        <v>2.9549074983390655</v>
      </c>
      <c r="M11" s="18">
        <v>2.9216220337732413</v>
      </c>
      <c r="N11" s="18">
        <v>2.864238780332329</v>
      </c>
      <c r="O11" s="18">
        <v>2.897458742814374</v>
      </c>
      <c r="P11" s="18">
        <v>2.8238392442917037</v>
      </c>
      <c r="Q11" s="18">
        <v>2.835884425985724</v>
      </c>
      <c r="R11" s="18">
        <v>2.752017442757859</v>
      </c>
      <c r="S11" s="18">
        <v>2.7416886510330585</v>
      </c>
      <c r="T11" s="18">
        <v>2.644947778334461</v>
      </c>
      <c r="U11" s="18">
        <v>2.6864701387471435</v>
      </c>
      <c r="V11" s="18">
        <v>2.665870182588681</v>
      </c>
      <c r="W11" s="18">
        <v>2.592707145453188</v>
      </c>
      <c r="X11" s="18">
        <v>2.553033731184051</v>
      </c>
      <c r="Y11" s="18">
        <v>2.5936350325965973</v>
      </c>
      <c r="Z11" s="18">
        <v>2.6536582243793294</v>
      </c>
      <c r="AA11" s="18">
        <v>2.6762496953530723</v>
      </c>
    </row>
    <row r="12" spans="1:27" ht="33.75">
      <c r="A12" s="19" t="s">
        <v>8</v>
      </c>
      <c r="B12" s="14"/>
      <c r="C12" s="15">
        <v>8132.836783</v>
      </c>
      <c r="D12" s="15">
        <v>8638.928626999998</v>
      </c>
      <c r="E12" s="15">
        <v>8446.8729536545</v>
      </c>
      <c r="F12" s="15">
        <v>8721.926214980647</v>
      </c>
      <c r="G12" s="15">
        <v>8845.841023959285</v>
      </c>
      <c r="H12" s="15">
        <v>8991.331230360152</v>
      </c>
      <c r="I12" s="15">
        <v>9086.0038477111</v>
      </c>
      <c r="J12" s="15">
        <v>9174.181566524408</v>
      </c>
      <c r="K12" s="15">
        <v>9271.339967502447</v>
      </c>
      <c r="L12" s="15">
        <v>9368.20746709238</v>
      </c>
      <c r="M12" s="15">
        <v>9458.41046299705</v>
      </c>
      <c r="N12" s="15">
        <v>9542.972687098621</v>
      </c>
      <c r="O12" s="15">
        <v>9633.644274900593</v>
      </c>
      <c r="P12" s="15">
        <v>9724.697301070391</v>
      </c>
      <c r="Q12" s="15">
        <v>9817.956315748283</v>
      </c>
      <c r="R12" s="15">
        <v>9906.242374126969</v>
      </c>
      <c r="S12" s="15">
        <v>9988.4771290848</v>
      </c>
      <c r="T12" s="15">
        <v>10052.39696905657</v>
      </c>
      <c r="U12" s="15">
        <v>10118.39313350152</v>
      </c>
      <c r="V12" s="15">
        <v>10173.342231035362</v>
      </c>
      <c r="W12" s="15">
        <v>10228.021762697868</v>
      </c>
      <c r="X12" s="15">
        <v>10276.639449170296</v>
      </c>
      <c r="Y12" s="15">
        <v>10329.288199098848</v>
      </c>
      <c r="Z12" s="15">
        <v>10384.987887427003</v>
      </c>
      <c r="AA12" s="15">
        <v>10443.084231448198</v>
      </c>
    </row>
    <row r="13" spans="1:27" ht="33.75">
      <c r="A13" s="20"/>
      <c r="B13" s="17" t="s">
        <v>6</v>
      </c>
      <c r="C13" s="18">
        <v>8.516587470946911</v>
      </c>
      <c r="D13" s="18">
        <v>6.222820616022662</v>
      </c>
      <c r="E13" s="18">
        <v>-2.223142262632538</v>
      </c>
      <c r="F13" s="18">
        <v>3.2562732130018146</v>
      </c>
      <c r="G13" s="18">
        <v>1.4207275540327746</v>
      </c>
      <c r="H13" s="18">
        <v>1.644730060226074</v>
      </c>
      <c r="I13" s="18">
        <v>1.0529321512622536</v>
      </c>
      <c r="J13" s="18">
        <v>0.9704785546125638</v>
      </c>
      <c r="K13" s="18">
        <v>1.0590416188465124</v>
      </c>
      <c r="L13" s="18">
        <v>1.0448058201885546</v>
      </c>
      <c r="M13" s="18">
        <v>0.9628629193100702</v>
      </c>
      <c r="N13" s="18">
        <v>0.8940426558182724</v>
      </c>
      <c r="O13" s="18">
        <v>0.9501398649558457</v>
      </c>
      <c r="P13" s="18">
        <v>0.9451566154152768</v>
      </c>
      <c r="Q13" s="18">
        <v>0.9589914399456445</v>
      </c>
      <c r="R13" s="18">
        <v>0.8992305072398121</v>
      </c>
      <c r="S13" s="18">
        <v>0.8301306575398515</v>
      </c>
      <c r="T13" s="18">
        <v>0.6399357894673052</v>
      </c>
      <c r="U13" s="18">
        <v>0.6565216698873</v>
      </c>
      <c r="V13" s="18">
        <v>0.5430615000706629</v>
      </c>
      <c r="W13" s="18">
        <v>0.537478543636305</v>
      </c>
      <c r="X13" s="18">
        <v>0.47533812109921136</v>
      </c>
      <c r="Y13" s="18">
        <v>0.5123148495085328</v>
      </c>
      <c r="Z13" s="18">
        <v>0.5392403353893682</v>
      </c>
      <c r="AA13" s="18">
        <v>0.5594262087828872</v>
      </c>
    </row>
    <row r="14" spans="1:27" ht="33.75">
      <c r="A14" s="19" t="s">
        <v>9</v>
      </c>
      <c r="B14" s="14"/>
      <c r="C14" s="15">
        <v>17807.830142</v>
      </c>
      <c r="D14" s="15">
        <v>17679.741219</v>
      </c>
      <c r="E14" s="15">
        <v>17683.710344144853</v>
      </c>
      <c r="F14" s="15">
        <v>18343.649726551506</v>
      </c>
      <c r="G14" s="15">
        <v>19014.45919299061</v>
      </c>
      <c r="H14" s="15">
        <v>19685.62968677337</v>
      </c>
      <c r="I14" s="15">
        <v>20389.480861651235</v>
      </c>
      <c r="J14" s="15">
        <v>21101.55789024836</v>
      </c>
      <c r="K14" s="15">
        <v>21832.684111831644</v>
      </c>
      <c r="L14" s="15">
        <v>22376.139482173912</v>
      </c>
      <c r="M14" s="15">
        <v>22974.143434270605</v>
      </c>
      <c r="N14" s="15">
        <v>23583.744953626712</v>
      </c>
      <c r="O14" s="15">
        <v>24240.50138585386</v>
      </c>
      <c r="P14" s="15">
        <v>24921.99706143843</v>
      </c>
      <c r="Q14" s="15">
        <v>25604.612952673728</v>
      </c>
      <c r="R14" s="15">
        <v>26296.249770726867</v>
      </c>
      <c r="S14" s="15">
        <v>26921.47043794806</v>
      </c>
      <c r="T14" s="15">
        <v>27569.158682863053</v>
      </c>
      <c r="U14" s="15">
        <v>28041.183810219427</v>
      </c>
      <c r="V14" s="15">
        <v>28552.038566085954</v>
      </c>
      <c r="W14" s="15">
        <v>29010.53122958077</v>
      </c>
      <c r="X14" s="15">
        <v>29483.547314162537</v>
      </c>
      <c r="Y14" s="15">
        <v>29945.104566003498</v>
      </c>
      <c r="Z14" s="15">
        <v>30418.47966747423</v>
      </c>
      <c r="AA14" s="15">
        <v>30917.88762714322</v>
      </c>
    </row>
    <row r="15" spans="1:27" ht="33.75">
      <c r="A15" s="20"/>
      <c r="B15" s="17" t="s">
        <v>6</v>
      </c>
      <c r="C15" s="18">
        <v>8.129765233824676</v>
      </c>
      <c r="D15" s="18">
        <v>-0.719284281007937</v>
      </c>
      <c r="E15" s="18">
        <v>0.022450131456608347</v>
      </c>
      <c r="F15" s="18">
        <v>3.731905632717858</v>
      </c>
      <c r="G15" s="18">
        <v>3.6569029415566057</v>
      </c>
      <c r="H15" s="18">
        <v>3.5297900769651003</v>
      </c>
      <c r="I15" s="18">
        <v>3.575456747267669</v>
      </c>
      <c r="J15" s="18">
        <v>3.4923744916743216</v>
      </c>
      <c r="K15" s="18">
        <v>3.464797364184924</v>
      </c>
      <c r="L15" s="18">
        <v>2.489182583133509</v>
      </c>
      <c r="M15" s="18">
        <v>2.672507259677648</v>
      </c>
      <c r="N15" s="18">
        <v>2.6534243642214017</v>
      </c>
      <c r="O15" s="18">
        <v>2.784784322924727</v>
      </c>
      <c r="P15" s="18">
        <v>2.811392655360967</v>
      </c>
      <c r="Q15" s="18">
        <v>2.7390095968332417</v>
      </c>
      <c r="R15" s="18">
        <v>2.7012195784076987</v>
      </c>
      <c r="S15" s="18">
        <v>2.3776039270709814</v>
      </c>
      <c r="T15" s="18">
        <v>2.4058427507065883</v>
      </c>
      <c r="U15" s="18">
        <v>1.7121491910080833</v>
      </c>
      <c r="V15" s="18">
        <v>1.8218016732957976</v>
      </c>
      <c r="W15" s="18">
        <v>1.6058141082767152</v>
      </c>
      <c r="X15" s="18">
        <v>1.6304978383141489</v>
      </c>
      <c r="Y15" s="18">
        <v>1.5654739469536327</v>
      </c>
      <c r="Z15" s="18">
        <v>1.580809645955128</v>
      </c>
      <c r="AA15" s="18">
        <v>1.6417913226708603</v>
      </c>
    </row>
    <row r="16" spans="1:27" ht="33.75">
      <c r="A16" s="19" t="s">
        <v>10</v>
      </c>
      <c r="B16" s="14"/>
      <c r="C16" s="15">
        <v>1984.378989</v>
      </c>
      <c r="D16" s="15">
        <v>2001.668058</v>
      </c>
      <c r="E16" s="15">
        <v>1998.688074696</v>
      </c>
      <c r="F16" s="15">
        <v>2098.15030381379</v>
      </c>
      <c r="G16" s="15">
        <v>2183.06004029993</v>
      </c>
      <c r="H16" s="15">
        <v>2266.2813304297624</v>
      </c>
      <c r="I16" s="15">
        <v>2348.019985012307</v>
      </c>
      <c r="J16" s="15">
        <v>2429.7528798289272</v>
      </c>
      <c r="K16" s="15">
        <v>2509.8336021217033</v>
      </c>
      <c r="L16" s="15">
        <v>2583.031340652408</v>
      </c>
      <c r="M16" s="15">
        <v>2656.908161407335</v>
      </c>
      <c r="N16" s="15">
        <v>2731.0673360290607</v>
      </c>
      <c r="O16" s="15">
        <v>2807.2842720492727</v>
      </c>
      <c r="P16" s="15">
        <v>2881.8524192993364</v>
      </c>
      <c r="Q16" s="15">
        <v>2958.8913698970414</v>
      </c>
      <c r="R16" s="15">
        <v>3035.6273136126288</v>
      </c>
      <c r="S16" s="15">
        <v>3113.40245054788</v>
      </c>
      <c r="T16" s="15">
        <v>3190.5888554717426</v>
      </c>
      <c r="U16" s="15">
        <v>3270.636633543953</v>
      </c>
      <c r="V16" s="15">
        <v>3353.251391980606</v>
      </c>
      <c r="W16" s="15">
        <v>3434.949263306304</v>
      </c>
      <c r="X16" s="15">
        <v>3518.443056413056</v>
      </c>
      <c r="Y16" s="15">
        <v>3604.586412375449</v>
      </c>
      <c r="Z16" s="15">
        <v>3697.100562776451</v>
      </c>
      <c r="AA16" s="15">
        <v>3793.830534900438</v>
      </c>
    </row>
    <row r="17" spans="1:27" ht="33.75">
      <c r="A17" s="20"/>
      <c r="B17" s="17" t="s">
        <v>6</v>
      </c>
      <c r="C17" s="18">
        <v>11.500735068962024</v>
      </c>
      <c r="D17" s="18">
        <v>0.8712584186709504</v>
      </c>
      <c r="E17" s="18">
        <v>-0.14887499913334157</v>
      </c>
      <c r="F17" s="18">
        <v>4.976375772538599</v>
      </c>
      <c r="G17" s="18">
        <v>4.046885312830084</v>
      </c>
      <c r="H17" s="18">
        <v>3.812139317908958</v>
      </c>
      <c r="I17" s="18">
        <v>3.6067302627006415</v>
      </c>
      <c r="J17" s="18">
        <v>3.4809284136562146</v>
      </c>
      <c r="K17" s="18">
        <v>3.2958381470635123</v>
      </c>
      <c r="L17" s="18">
        <v>2.9164379052390776</v>
      </c>
      <c r="M17" s="18">
        <v>2.860082244928064</v>
      </c>
      <c r="N17" s="18">
        <v>2.7911832143435733</v>
      </c>
      <c r="O17" s="18">
        <v>2.7907380757235645</v>
      </c>
      <c r="P17" s="18">
        <v>2.656237844970022</v>
      </c>
      <c r="Q17" s="18">
        <v>2.6732441287342423</v>
      </c>
      <c r="R17" s="18">
        <v>2.593401856393851</v>
      </c>
      <c r="S17" s="18">
        <v>2.5620779134014615</v>
      </c>
      <c r="T17" s="18">
        <v>2.4791656764540537</v>
      </c>
      <c r="U17" s="18">
        <v>2.508871612678365</v>
      </c>
      <c r="V17" s="18">
        <v>2.525953436384487</v>
      </c>
      <c r="W17" s="18">
        <v>2.436377765206643</v>
      </c>
      <c r="X17" s="18">
        <v>2.430714013702362</v>
      </c>
      <c r="Y17" s="18">
        <v>2.44833736346477</v>
      </c>
      <c r="Z17" s="18">
        <v>2.5665676950725302</v>
      </c>
      <c r="AA17" s="18">
        <v>2.616373844355069</v>
      </c>
    </row>
    <row r="18" spans="1:27" ht="33.75">
      <c r="A18" s="19" t="s">
        <v>11</v>
      </c>
      <c r="B18" s="21"/>
      <c r="C18" s="15">
        <v>1049.095513</v>
      </c>
      <c r="D18" s="15">
        <v>94.74777999999999</v>
      </c>
      <c r="E18" s="15">
        <v>95.21204412199998</v>
      </c>
      <c r="F18" s="15">
        <v>97.25751374510176</v>
      </c>
      <c r="G18" s="15">
        <v>98.85442133992846</v>
      </c>
      <c r="H18" s="15">
        <v>100.15401813663426</v>
      </c>
      <c r="I18" s="15">
        <v>101.31982665234652</v>
      </c>
      <c r="J18" s="15">
        <v>102.3810577254644</v>
      </c>
      <c r="K18" s="15">
        <v>103.32440222918858</v>
      </c>
      <c r="L18" s="15">
        <v>104.20873339407001</v>
      </c>
      <c r="M18" s="15">
        <v>105.07800564228805</v>
      </c>
      <c r="N18" s="15">
        <v>105.95656236210229</v>
      </c>
      <c r="O18" s="15">
        <v>106.84428465857536</v>
      </c>
      <c r="P18" s="15">
        <v>107.72900476221096</v>
      </c>
      <c r="Q18" s="15">
        <v>108.57648321607587</v>
      </c>
      <c r="R18" s="15">
        <v>109.32207432598328</v>
      </c>
      <c r="S18" s="15">
        <v>110.02819304476085</v>
      </c>
      <c r="T18" s="15">
        <v>110.6469231576428</v>
      </c>
      <c r="U18" s="15">
        <v>111.25675583856072</v>
      </c>
      <c r="V18" s="15">
        <v>111.83210536887375</v>
      </c>
      <c r="W18" s="15">
        <v>112.40729745155811</v>
      </c>
      <c r="X18" s="15">
        <v>112.97876459198216</v>
      </c>
      <c r="Y18" s="15">
        <v>113.55704026374137</v>
      </c>
      <c r="Z18" s="15">
        <v>114.13508240572926</v>
      </c>
      <c r="AA18" s="15">
        <v>114.7146455262554</v>
      </c>
    </row>
    <row r="19" spans="1:27" ht="33.75">
      <c r="A19" s="22"/>
      <c r="B19" s="23" t="s">
        <v>6</v>
      </c>
      <c r="C19" s="18">
        <v>-18.878290678304257</v>
      </c>
      <c r="D19" s="18">
        <v>-90.96862212964207</v>
      </c>
      <c r="E19" s="18">
        <v>0.48999999999999044</v>
      </c>
      <c r="F19" s="18">
        <v>2.14833075160199</v>
      </c>
      <c r="G19" s="18">
        <v>1.6419375052214136</v>
      </c>
      <c r="H19" s="18">
        <v>1.3146572293786463</v>
      </c>
      <c r="I19" s="18">
        <v>1.1640157203895773</v>
      </c>
      <c r="J19" s="18">
        <v>1.0474071148574238</v>
      </c>
      <c r="K19" s="18">
        <v>0.9214053113748566</v>
      </c>
      <c r="L19" s="18">
        <v>0.8558783267091696</v>
      </c>
      <c r="M19" s="18">
        <v>0.8341644888157695</v>
      </c>
      <c r="N19" s="18">
        <v>0.8360995380946479</v>
      </c>
      <c r="O19" s="18">
        <v>0.8378171928977052</v>
      </c>
      <c r="P19" s="18">
        <v>0.8280462604647099</v>
      </c>
      <c r="Q19" s="18">
        <v>0.7866762119779436</v>
      </c>
      <c r="R19" s="18">
        <v>0.6866966840541444</v>
      </c>
      <c r="S19" s="18">
        <v>0.6459068062247164</v>
      </c>
      <c r="T19" s="18">
        <v>0.5623377933964946</v>
      </c>
      <c r="U19" s="18">
        <v>0.5511519557114708</v>
      </c>
      <c r="V19" s="18">
        <v>0.5171367131609372</v>
      </c>
      <c r="W19" s="18">
        <v>0.5143353787242955</v>
      </c>
      <c r="X19" s="18">
        <v>0.5083897161305861</v>
      </c>
      <c r="Y19" s="18">
        <v>0.5118445699487273</v>
      </c>
      <c r="Z19" s="18">
        <v>0.5090324128256274</v>
      </c>
      <c r="AA19" s="18">
        <v>0.5077870084378544</v>
      </c>
    </row>
    <row r="20" spans="1:27" ht="33.75">
      <c r="A20" s="24" t="s">
        <v>12</v>
      </c>
      <c r="B20" s="21"/>
      <c r="C20" s="15">
        <v>301.68202</v>
      </c>
      <c r="D20" s="15">
        <v>395.76322400000004</v>
      </c>
      <c r="E20" s="15">
        <v>415.8096910943848</v>
      </c>
      <c r="F20" s="15">
        <v>435.647373515617</v>
      </c>
      <c r="G20" s="15">
        <v>457.003950184327</v>
      </c>
      <c r="H20" s="15">
        <v>478.849497394256</v>
      </c>
      <c r="I20" s="15">
        <v>500.848407141428</v>
      </c>
      <c r="J20" s="15">
        <v>521.366914976328</v>
      </c>
      <c r="K20" s="15">
        <v>538.8672704422974</v>
      </c>
      <c r="L20" s="15">
        <v>556.8564106001214</v>
      </c>
      <c r="M20" s="15">
        <v>575.3360080353682</v>
      </c>
      <c r="N20" s="15">
        <v>594.4925879917694</v>
      </c>
      <c r="O20" s="15">
        <v>614.0747035385572</v>
      </c>
      <c r="P20" s="15">
        <v>634.3429044280646</v>
      </c>
      <c r="Q20" s="15">
        <v>655.0952589694673</v>
      </c>
      <c r="R20" s="15">
        <v>675.2011960563682</v>
      </c>
      <c r="S20" s="15">
        <v>694.5172527043298</v>
      </c>
      <c r="T20" s="15">
        <v>713.6923354681091</v>
      </c>
      <c r="U20" s="15">
        <v>733.0686293561507</v>
      </c>
      <c r="V20" s="15">
        <v>753.0460570697553</v>
      </c>
      <c r="W20" s="15">
        <v>773.1864236647492</v>
      </c>
      <c r="X20" s="15">
        <v>793.9570611056447</v>
      </c>
      <c r="Y20" s="15">
        <v>815.3736486119013</v>
      </c>
      <c r="Z20" s="15">
        <v>836.8741762710551</v>
      </c>
      <c r="AA20" s="15">
        <v>859.051557409042</v>
      </c>
    </row>
    <row r="21" spans="1:27" ht="33.75">
      <c r="A21" s="25"/>
      <c r="B21" s="23" t="s">
        <v>6</v>
      </c>
      <c r="C21" s="18">
        <v>618.2905238095238</v>
      </c>
      <c r="D21" s="18">
        <v>31.185552257970173</v>
      </c>
      <c r="E21" s="18">
        <v>5.065267786070171</v>
      </c>
      <c r="F21" s="18">
        <v>4.770856198425943</v>
      </c>
      <c r="G21" s="18">
        <v>4.902262234789845</v>
      </c>
      <c r="H21" s="18">
        <v>4.780165948482029</v>
      </c>
      <c r="I21" s="18">
        <v>4.594117748245119</v>
      </c>
      <c r="J21" s="18">
        <v>4.096750142824357</v>
      </c>
      <c r="K21" s="18">
        <v>3.3566294606100833</v>
      </c>
      <c r="L21" s="18">
        <v>3.3383248797164367</v>
      </c>
      <c r="M21" s="18">
        <v>3.3185570074216075</v>
      </c>
      <c r="N21" s="18">
        <v>3.3296334122761007</v>
      </c>
      <c r="O21" s="18">
        <v>3.293920890239743</v>
      </c>
      <c r="P21" s="18">
        <v>3.3006083417397747</v>
      </c>
      <c r="Q21" s="18">
        <v>3.271472636730044</v>
      </c>
      <c r="R21" s="18">
        <v>3.069162356407462</v>
      </c>
      <c r="S21" s="18">
        <v>2.860785312700931</v>
      </c>
      <c r="T21" s="18">
        <v>2.7609224521226494</v>
      </c>
      <c r="U21" s="18">
        <v>2.7149365244804935</v>
      </c>
      <c r="V21" s="18">
        <v>2.725178368517911</v>
      </c>
      <c r="W21" s="18">
        <v>2.674519892364069</v>
      </c>
      <c r="X21" s="18">
        <v>2.68636861760283</v>
      </c>
      <c r="Y21" s="18">
        <v>2.6974490882960778</v>
      </c>
      <c r="Z21" s="18">
        <v>2.6368926314649155</v>
      </c>
      <c r="AA21" s="18">
        <v>2.6500257466187893</v>
      </c>
    </row>
    <row r="22" spans="1:27" ht="33.75">
      <c r="A22" s="277" t="s">
        <v>13</v>
      </c>
      <c r="B22" s="278"/>
      <c r="C22" s="26">
        <v>47885.169558</v>
      </c>
      <c r="D22" s="26">
        <v>47617.893928</v>
      </c>
      <c r="E22" s="26">
        <v>47643.10598005694</v>
      </c>
      <c r="F22" s="26">
        <v>49469.01283672894</v>
      </c>
      <c r="G22" s="26">
        <v>51155.34273047754</v>
      </c>
      <c r="H22" s="26">
        <v>52877.98695793065</v>
      </c>
      <c r="I22" s="26">
        <v>54504.13854877101</v>
      </c>
      <c r="J22" s="26">
        <v>56234.344891807494</v>
      </c>
      <c r="K22" s="26">
        <v>57944.13269576909</v>
      </c>
      <c r="L22" s="26">
        <v>59226.218157307805</v>
      </c>
      <c r="M22" s="26">
        <v>60511.02730026196</v>
      </c>
      <c r="N22" s="26">
        <v>61814.43963200383</v>
      </c>
      <c r="O22" s="26">
        <v>63163.78526478143</v>
      </c>
      <c r="P22" s="26">
        <v>64518.619804348265</v>
      </c>
      <c r="Q22" s="26">
        <v>65870.68042410852</v>
      </c>
      <c r="R22" s="26">
        <v>67140.98948452694</v>
      </c>
      <c r="S22" s="26">
        <v>68321.13614841049</v>
      </c>
      <c r="T22" s="26">
        <v>69442.12656615138</v>
      </c>
      <c r="U22" s="26">
        <v>70430.59985840855</v>
      </c>
      <c r="V22" s="26">
        <v>71450.33303249783</v>
      </c>
      <c r="W22" s="26">
        <v>72336.49164657595</v>
      </c>
      <c r="X22" s="26">
        <v>73225.79267655908</v>
      </c>
      <c r="Y22" s="26">
        <v>74120.85327171623</v>
      </c>
      <c r="Z22" s="26">
        <v>75038.9044802939</v>
      </c>
      <c r="AA22" s="26">
        <v>76011.35148750471</v>
      </c>
    </row>
    <row r="23" spans="1:27" ht="33.75">
      <c r="A23" s="27"/>
      <c r="B23" s="28" t="s">
        <v>6</v>
      </c>
      <c r="C23" s="29">
        <v>9.208013386350425</v>
      </c>
      <c r="D23" s="29">
        <v>-0.5581595146619933</v>
      </c>
      <c r="E23" s="29">
        <v>0.05294659208376906</v>
      </c>
      <c r="F23" s="29">
        <v>3.832468138068723</v>
      </c>
      <c r="G23" s="29">
        <v>3.4088610163179878</v>
      </c>
      <c r="H23" s="29">
        <v>3.3674766612926677</v>
      </c>
      <c r="I23" s="29">
        <v>3.075290275581244</v>
      </c>
      <c r="J23" s="29">
        <v>3.1744494805440837</v>
      </c>
      <c r="K23" s="29">
        <v>3.040468964742371</v>
      </c>
      <c r="L23" s="29">
        <v>2.2126234389773236</v>
      </c>
      <c r="M23" s="29">
        <v>2.169324976215159</v>
      </c>
      <c r="N23" s="29">
        <v>2.1540079385435007</v>
      </c>
      <c r="O23" s="29">
        <v>2.182897136673212</v>
      </c>
      <c r="P23" s="29">
        <v>2.144954634823404</v>
      </c>
      <c r="Q23" s="29">
        <v>2.0956130553634766</v>
      </c>
      <c r="R23" s="29">
        <v>1.9284893555669091</v>
      </c>
      <c r="S23" s="29">
        <v>1.7577141369885751</v>
      </c>
      <c r="T23" s="29">
        <v>1.6407666513417185</v>
      </c>
      <c r="U23" s="29">
        <v>1.423449051946224</v>
      </c>
      <c r="V23" s="29">
        <v>1.4478553017286844</v>
      </c>
      <c r="W23" s="29">
        <v>1.2402442038654593</v>
      </c>
      <c r="X23" s="29">
        <v>1.2293947490958246</v>
      </c>
      <c r="Y23" s="29">
        <v>1.2223296770724756</v>
      </c>
      <c r="Z23" s="29">
        <v>1.238586940185682</v>
      </c>
      <c r="AA23" s="29">
        <v>1.2959237797323997</v>
      </c>
    </row>
    <row r="24" spans="1:27" ht="33.75">
      <c r="A24" s="19" t="s">
        <v>14</v>
      </c>
      <c r="B24" s="21"/>
      <c r="C24" s="15">
        <v>325.53743</v>
      </c>
      <c r="D24" s="15">
        <v>332.87363</v>
      </c>
      <c r="E24" s="15">
        <v>343.72</v>
      </c>
      <c r="F24" s="15">
        <v>412.634614995632</v>
      </c>
      <c r="G24" s="15">
        <v>439.647710476659</v>
      </c>
      <c r="H24" s="15">
        <v>459.428882860763</v>
      </c>
      <c r="I24" s="15">
        <v>476.859461250943</v>
      </c>
      <c r="J24" s="15">
        <v>493.2256095829353</v>
      </c>
      <c r="K24" s="15">
        <v>509.8157529239528</v>
      </c>
      <c r="L24" s="15">
        <v>495.19027963508347</v>
      </c>
      <c r="M24" s="15">
        <v>481.53141327492415</v>
      </c>
      <c r="N24" s="15">
        <v>468.0785680837459</v>
      </c>
      <c r="O24" s="15">
        <v>455.6437612994436</v>
      </c>
      <c r="P24" s="15">
        <v>459.518041873413</v>
      </c>
      <c r="Q24" s="15">
        <v>478.93994010745155</v>
      </c>
      <c r="R24" s="15">
        <v>498.37544311798086</v>
      </c>
      <c r="S24" s="15">
        <v>517.7296302731934</v>
      </c>
      <c r="T24" s="15">
        <v>537.1454228691044</v>
      </c>
      <c r="U24" s="15">
        <v>556.5874045273433</v>
      </c>
      <c r="V24" s="15">
        <v>575.8289694446917</v>
      </c>
      <c r="W24" s="15">
        <v>594.6255401894153</v>
      </c>
      <c r="X24" s="15">
        <v>613.524854758953</v>
      </c>
      <c r="Y24" s="15">
        <v>632.49678847924</v>
      </c>
      <c r="Z24" s="15">
        <v>651.5061644658795</v>
      </c>
      <c r="AA24" s="15">
        <v>670.5220281942904</v>
      </c>
    </row>
    <row r="25" spans="1:27" ht="33.75">
      <c r="A25" s="22"/>
      <c r="B25" s="23" t="s">
        <v>6</v>
      </c>
      <c r="C25" s="30">
        <v>2.063469770514202</v>
      </c>
      <c r="D25" s="30">
        <v>2.253565742040786</v>
      </c>
      <c r="E25" s="30">
        <v>3.2584046985037585</v>
      </c>
      <c r="F25" s="30">
        <v>20.049637785299645</v>
      </c>
      <c r="G25" s="30">
        <v>6.546492829088746</v>
      </c>
      <c r="H25" s="30">
        <v>4.499323415708822</v>
      </c>
      <c r="I25" s="30">
        <v>3.793966605156296</v>
      </c>
      <c r="J25" s="30">
        <v>3.4320695428919468</v>
      </c>
      <c r="K25" s="30">
        <v>3.363601365923774</v>
      </c>
      <c r="L25" s="30">
        <v>-2.868776259852246</v>
      </c>
      <c r="M25" s="30">
        <v>-2.758306639262964</v>
      </c>
      <c r="N25" s="30">
        <v>-2.7937627370319684</v>
      </c>
      <c r="O25" s="30">
        <v>-2.65656401129597</v>
      </c>
      <c r="P25" s="30">
        <v>0.8502871986923122</v>
      </c>
      <c r="Q25" s="30">
        <v>4.226580126181179</v>
      </c>
      <c r="R25" s="30">
        <v>4.058025105646634</v>
      </c>
      <c r="S25" s="30">
        <v>3.883455218846077</v>
      </c>
      <c r="T25" s="30">
        <v>3.7501799125666757</v>
      </c>
      <c r="U25" s="30">
        <v>3.619500572934542</v>
      </c>
      <c r="V25" s="30">
        <v>3.457060788806099</v>
      </c>
      <c r="W25" s="30">
        <v>3.2642627832445426</v>
      </c>
      <c r="X25" s="30">
        <v>3.1783556696063364</v>
      </c>
      <c r="Y25" s="30">
        <v>3.0922844564692964</v>
      </c>
      <c r="Z25" s="30">
        <v>3.005450198782067</v>
      </c>
      <c r="AA25" s="30">
        <v>2.918754229133147</v>
      </c>
    </row>
    <row r="26" spans="1:27" ht="33.75">
      <c r="A26" s="31" t="s">
        <v>15</v>
      </c>
      <c r="B26" s="32"/>
      <c r="C26" s="96">
        <v>33.291696</v>
      </c>
      <c r="D26" s="96">
        <v>33.354369</v>
      </c>
      <c r="E26" s="96">
        <v>34.4200000000012</v>
      </c>
      <c r="F26" s="96">
        <v>35.5100000000093</v>
      </c>
      <c r="G26" s="96">
        <v>36.5599999999933</v>
      </c>
      <c r="H26" s="96">
        <v>37.6</v>
      </c>
      <c r="I26" s="96">
        <v>38.640000000002</v>
      </c>
      <c r="J26" s="96">
        <v>39.6900000000023</v>
      </c>
      <c r="K26" s="96">
        <v>40.78000000000318</v>
      </c>
      <c r="L26" s="96">
        <v>41.88999999999648</v>
      </c>
      <c r="M26" s="96">
        <v>42.99999999999998</v>
      </c>
      <c r="N26" s="96">
        <v>44.12000000000114</v>
      </c>
      <c r="O26" s="96">
        <v>45.19999999999999</v>
      </c>
      <c r="P26" s="96">
        <v>46.239999999996485</v>
      </c>
      <c r="Q26" s="96">
        <v>47.26999999999998</v>
      </c>
      <c r="R26" s="96">
        <v>48.299999999995904</v>
      </c>
      <c r="S26" s="96">
        <v>49.279999999998815</v>
      </c>
      <c r="T26" s="96">
        <v>50.26000000000347</v>
      </c>
      <c r="U26" s="96">
        <v>51.2500000000058</v>
      </c>
      <c r="V26" s="96">
        <v>52.24000000000812</v>
      </c>
      <c r="W26" s="96">
        <v>53.23000000001045</v>
      </c>
      <c r="X26" s="96">
        <v>54.2200000000128</v>
      </c>
      <c r="Y26" s="96">
        <v>55.2100000000151</v>
      </c>
      <c r="Z26" s="96">
        <v>56.2000000000174</v>
      </c>
      <c r="AA26" s="96">
        <v>57.1900000000198</v>
      </c>
    </row>
    <row r="27" spans="1:27" ht="33.75">
      <c r="A27" s="22"/>
      <c r="B27" s="23" t="s">
        <v>6</v>
      </c>
      <c r="C27" s="30">
        <v>8.79</v>
      </c>
      <c r="D27" s="30">
        <v>0.18825415202636808</v>
      </c>
      <c r="E27" s="30">
        <v>3.1948768090956925</v>
      </c>
      <c r="F27" s="30">
        <v>3.1667635096108704</v>
      </c>
      <c r="G27" s="30">
        <v>2.9569135454343254</v>
      </c>
      <c r="H27" s="30">
        <v>2.8446389496906255</v>
      </c>
      <c r="I27" s="30">
        <v>2.765957446813827</v>
      </c>
      <c r="J27" s="30">
        <v>2.717391304348471</v>
      </c>
      <c r="K27" s="30">
        <v>2.746283698666696</v>
      </c>
      <c r="L27" s="30">
        <v>2.7219225110181933</v>
      </c>
      <c r="M27" s="30">
        <v>2.649797087618966</v>
      </c>
      <c r="N27" s="30">
        <v>2.6046511627934033</v>
      </c>
      <c r="O27" s="30">
        <v>2.4478694469601603</v>
      </c>
      <c r="P27" s="30">
        <v>2.3008849557444533</v>
      </c>
      <c r="Q27" s="30">
        <v>2.227508650526766</v>
      </c>
      <c r="R27" s="30">
        <v>2.1789718637527544</v>
      </c>
      <c r="S27" s="30">
        <v>2.0289855072525675</v>
      </c>
      <c r="T27" s="30">
        <v>1.988636363645857</v>
      </c>
      <c r="U27" s="30">
        <v>1.9697572622408677</v>
      </c>
      <c r="V27" s="30">
        <v>1.9317073170774801</v>
      </c>
      <c r="W27" s="30">
        <v>1.895099540586087</v>
      </c>
      <c r="X27" s="30">
        <v>1.8598534660946076</v>
      </c>
      <c r="Y27" s="30">
        <v>1.8258945038769125</v>
      </c>
      <c r="Z27" s="30">
        <v>1.7931534142402228</v>
      </c>
      <c r="AA27" s="30">
        <v>1.7615658363026698</v>
      </c>
    </row>
    <row r="28" spans="1:27" ht="33.75">
      <c r="A28" s="33" t="s">
        <v>16</v>
      </c>
      <c r="B28" s="34"/>
      <c r="C28" s="26">
        <v>48243.99868399999</v>
      </c>
      <c r="D28" s="26">
        <v>47984.121927</v>
      </c>
      <c r="E28" s="26">
        <v>48021.24598005694</v>
      </c>
      <c r="F28" s="26">
        <v>49917.15745172458</v>
      </c>
      <c r="G28" s="26">
        <v>51631.55044095419</v>
      </c>
      <c r="H28" s="26">
        <v>53375.015840791406</v>
      </c>
      <c r="I28" s="26">
        <v>55019.63801002195</v>
      </c>
      <c r="J28" s="26">
        <v>56767.26050139043</v>
      </c>
      <c r="K28" s="26">
        <v>58494.72844869305</v>
      </c>
      <c r="L28" s="26">
        <v>59763.29843694289</v>
      </c>
      <c r="M28" s="26">
        <v>61035.558713536884</v>
      </c>
      <c r="N28" s="26">
        <v>62326.638200087575</v>
      </c>
      <c r="O28" s="26">
        <v>63664.62902608087</v>
      </c>
      <c r="P28" s="26">
        <v>65024.37784622168</v>
      </c>
      <c r="Q28" s="26">
        <v>66396.89036421597</v>
      </c>
      <c r="R28" s="26">
        <v>67687.66492764493</v>
      </c>
      <c r="S28" s="26">
        <v>68888.14577868368</v>
      </c>
      <c r="T28" s="26">
        <v>70029.53198902048</v>
      </c>
      <c r="U28" s="26">
        <v>71038.43726293588</v>
      </c>
      <c r="V28" s="26">
        <v>72078.40200194252</v>
      </c>
      <c r="W28" s="26">
        <v>72984.34718676537</v>
      </c>
      <c r="X28" s="26">
        <v>73893.53753131806</v>
      </c>
      <c r="Y28" s="26">
        <v>74808.5600601955</v>
      </c>
      <c r="Z28" s="26">
        <v>75746.6106447598</v>
      </c>
      <c r="AA28" s="26">
        <v>76739.06351569902</v>
      </c>
    </row>
    <row r="29" spans="1:27" s="35" customFormat="1" ht="33.75">
      <c r="A29" s="27"/>
      <c r="B29" s="28" t="s">
        <v>6</v>
      </c>
      <c r="C29" s="29">
        <v>9.231795494109793</v>
      </c>
      <c r="D29" s="29">
        <v>-0.5386716774913203</v>
      </c>
      <c r="E29" s="29">
        <v>0.07736736980081815</v>
      </c>
      <c r="F29" s="29">
        <v>3.948068053992193</v>
      </c>
      <c r="G29" s="29">
        <v>3.434476393988617</v>
      </c>
      <c r="H29" s="29">
        <v>3.3767442289594607</v>
      </c>
      <c r="I29" s="29">
        <v>3.0812584189879644</v>
      </c>
      <c r="J29" s="29">
        <v>3.176361304031383</v>
      </c>
      <c r="K29" s="29">
        <v>3.0430708335138057</v>
      </c>
      <c r="L29" s="29">
        <v>2.1686911314795276</v>
      </c>
      <c r="M29" s="29">
        <v>2.1288320923858794</v>
      </c>
      <c r="N29" s="29">
        <v>2.1152906826170215</v>
      </c>
      <c r="O29" s="29">
        <v>2.146739924746033</v>
      </c>
      <c r="P29" s="29">
        <v>2.135799487002088</v>
      </c>
      <c r="Q29" s="29">
        <v>2.110766090281091</v>
      </c>
      <c r="R29" s="29">
        <v>1.944028638010753</v>
      </c>
      <c r="S29" s="29">
        <v>1.7735592627135421</v>
      </c>
      <c r="T29" s="29">
        <v>1.6568688232714512</v>
      </c>
      <c r="U29" s="29">
        <v>1.440685444068901</v>
      </c>
      <c r="V29" s="29">
        <v>1.4639465324348233</v>
      </c>
      <c r="W29" s="29">
        <v>1.2568885542141084</v>
      </c>
      <c r="X29" s="29">
        <v>1.2457333381719282</v>
      </c>
      <c r="Y29" s="29">
        <v>1.2382984486155157</v>
      </c>
      <c r="Z29" s="29">
        <v>1.253934822177416</v>
      </c>
      <c r="AA29" s="29">
        <v>1.3102274312888795</v>
      </c>
    </row>
    <row r="30" spans="1:27" s="6" customFormat="1" ht="33.75">
      <c r="A30" s="288" t="s">
        <v>2</v>
      </c>
      <c r="B30" s="289"/>
      <c r="C30" s="294" t="s">
        <v>3</v>
      </c>
      <c r="D30" s="295"/>
      <c r="E30" s="285" t="s">
        <v>4</v>
      </c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7"/>
    </row>
    <row r="31" spans="1:27" s="6" customFormat="1" ht="33.75">
      <c r="A31" s="290"/>
      <c r="B31" s="291"/>
      <c r="C31" s="7">
        <v>2012</v>
      </c>
      <c r="D31" s="8">
        <v>2013</v>
      </c>
      <c r="E31" s="9">
        <v>2014</v>
      </c>
      <c r="F31" s="9">
        <v>2015</v>
      </c>
      <c r="G31" s="9">
        <v>2016</v>
      </c>
      <c r="H31" s="9">
        <v>2017</v>
      </c>
      <c r="I31" s="9">
        <v>2018</v>
      </c>
      <c r="J31" s="9">
        <v>2019</v>
      </c>
      <c r="K31" s="9">
        <v>2020</v>
      </c>
      <c r="L31" s="9">
        <v>2021</v>
      </c>
      <c r="M31" s="9">
        <v>2022</v>
      </c>
      <c r="N31" s="9">
        <v>2023</v>
      </c>
      <c r="O31" s="9">
        <v>2024</v>
      </c>
      <c r="P31" s="9">
        <v>2025</v>
      </c>
      <c r="Q31" s="9">
        <v>2026</v>
      </c>
      <c r="R31" s="9">
        <v>2027</v>
      </c>
      <c r="S31" s="9">
        <v>2028</v>
      </c>
      <c r="T31" s="9">
        <v>2029</v>
      </c>
      <c r="U31" s="9">
        <v>2030</v>
      </c>
      <c r="V31" s="9">
        <v>2031</v>
      </c>
      <c r="W31" s="9">
        <v>2032</v>
      </c>
      <c r="X31" s="9">
        <v>2033</v>
      </c>
      <c r="Y31" s="9">
        <v>2034</v>
      </c>
      <c r="Z31" s="9">
        <v>2035</v>
      </c>
      <c r="AA31" s="9">
        <v>2036</v>
      </c>
    </row>
    <row r="32" spans="1:27" s="6" customFormat="1" ht="33.75">
      <c r="A32" s="292"/>
      <c r="B32" s="293"/>
      <c r="C32" s="10">
        <v>2555</v>
      </c>
      <c r="D32" s="10">
        <v>2556</v>
      </c>
      <c r="E32" s="11">
        <v>2557</v>
      </c>
      <c r="F32" s="11">
        <v>2558</v>
      </c>
      <c r="G32" s="11">
        <v>2559</v>
      </c>
      <c r="H32" s="12">
        <v>2560</v>
      </c>
      <c r="I32" s="12">
        <v>2561</v>
      </c>
      <c r="J32" s="12">
        <v>2562</v>
      </c>
      <c r="K32" s="12">
        <v>2563</v>
      </c>
      <c r="L32" s="12">
        <v>2564</v>
      </c>
      <c r="M32" s="12">
        <v>2565</v>
      </c>
      <c r="N32" s="12">
        <v>2566</v>
      </c>
      <c r="O32" s="12">
        <v>2567</v>
      </c>
      <c r="P32" s="12">
        <v>2568</v>
      </c>
      <c r="Q32" s="12">
        <v>2569</v>
      </c>
      <c r="R32" s="12">
        <v>2570</v>
      </c>
      <c r="S32" s="12">
        <v>2571</v>
      </c>
      <c r="T32" s="12">
        <v>2572</v>
      </c>
      <c r="U32" s="12">
        <v>2573</v>
      </c>
      <c r="V32" s="12">
        <v>2574</v>
      </c>
      <c r="W32" s="12">
        <v>2575</v>
      </c>
      <c r="X32" s="12">
        <v>2576</v>
      </c>
      <c r="Y32" s="12">
        <v>2577</v>
      </c>
      <c r="Z32" s="12">
        <v>2578</v>
      </c>
      <c r="AA32" s="12">
        <v>2579</v>
      </c>
    </row>
    <row r="33" spans="1:27" s="38" customFormat="1" ht="33.75">
      <c r="A33" s="33" t="s">
        <v>16</v>
      </c>
      <c r="B33" s="36"/>
      <c r="C33" s="37">
        <v>48243.99868399999</v>
      </c>
      <c r="D33" s="37">
        <v>47983.38555</v>
      </c>
      <c r="E33" s="37">
        <v>48021.24598005694</v>
      </c>
      <c r="F33" s="37">
        <v>49917.15745172458</v>
      </c>
      <c r="G33" s="37">
        <v>51631.55044095419</v>
      </c>
      <c r="H33" s="37">
        <v>53375.015840791406</v>
      </c>
      <c r="I33" s="37">
        <v>55019.63801002195</v>
      </c>
      <c r="J33" s="37">
        <v>56767.26050139043</v>
      </c>
      <c r="K33" s="37">
        <v>58494.72844869305</v>
      </c>
      <c r="L33" s="37">
        <v>59763.29843694289</v>
      </c>
      <c r="M33" s="37">
        <v>61035.558713536884</v>
      </c>
      <c r="N33" s="37">
        <v>62326.638200087575</v>
      </c>
      <c r="O33" s="37">
        <v>63664.62902608087</v>
      </c>
      <c r="P33" s="37">
        <v>65024.37784622168</v>
      </c>
      <c r="Q33" s="37">
        <v>66396.89036421597</v>
      </c>
      <c r="R33" s="37">
        <v>67687.66492764493</v>
      </c>
      <c r="S33" s="37">
        <v>68888.14577868368</v>
      </c>
      <c r="T33" s="37">
        <v>70029.53198902048</v>
      </c>
      <c r="U33" s="37">
        <v>71038.43726293588</v>
      </c>
      <c r="V33" s="37">
        <v>72078.40200194252</v>
      </c>
      <c r="W33" s="37">
        <v>72984.34718676537</v>
      </c>
      <c r="X33" s="37">
        <v>73893.53753131806</v>
      </c>
      <c r="Y33" s="37">
        <v>74808.5600601955</v>
      </c>
      <c r="Z33" s="37">
        <v>75746.6106447598</v>
      </c>
      <c r="AA33" s="37">
        <v>76739.06351569902</v>
      </c>
    </row>
    <row r="34" spans="1:27" s="38" customFormat="1" ht="33.75">
      <c r="A34" s="39"/>
      <c r="B34" s="40" t="s">
        <v>6</v>
      </c>
      <c r="C34" s="41">
        <v>9.231795494109793</v>
      </c>
      <c r="D34" s="41">
        <v>-0.5401980372875315</v>
      </c>
      <c r="E34" s="41">
        <v>0.07890320706422926</v>
      </c>
      <c r="F34" s="41">
        <v>3.948068053992193</v>
      </c>
      <c r="G34" s="41">
        <v>3.434476393988617</v>
      </c>
      <c r="H34" s="41">
        <v>3.3767442289594607</v>
      </c>
      <c r="I34" s="41">
        <v>3.0812584189879644</v>
      </c>
      <c r="J34" s="41">
        <v>3.176361304031383</v>
      </c>
      <c r="K34" s="41">
        <v>3.0430708335138057</v>
      </c>
      <c r="L34" s="41">
        <v>2.1686911314795276</v>
      </c>
      <c r="M34" s="41">
        <v>2.1288320923858794</v>
      </c>
      <c r="N34" s="41">
        <v>2.1152906826170215</v>
      </c>
      <c r="O34" s="41">
        <v>2.146739924746033</v>
      </c>
      <c r="P34" s="41">
        <v>2.135799487002088</v>
      </c>
      <c r="Q34" s="41">
        <v>2.110766090281091</v>
      </c>
      <c r="R34" s="41">
        <v>1.944028638010753</v>
      </c>
      <c r="S34" s="41">
        <v>1.7735592627135421</v>
      </c>
      <c r="T34" s="41">
        <v>1.6568688232714512</v>
      </c>
      <c r="U34" s="41">
        <v>1.440685444068901</v>
      </c>
      <c r="V34" s="41">
        <v>1.4639465324348233</v>
      </c>
      <c r="W34" s="41">
        <v>1.2568885542141084</v>
      </c>
      <c r="X34" s="41">
        <v>1.2457333381719282</v>
      </c>
      <c r="Y34" s="41">
        <v>1.2382984486155157</v>
      </c>
      <c r="Z34" s="41">
        <v>1.253934822177416</v>
      </c>
      <c r="AA34" s="41">
        <v>1.3102274312888795</v>
      </c>
    </row>
    <row r="35" spans="1:27" s="45" customFormat="1" ht="33.75">
      <c r="A35" s="42" t="s">
        <v>17</v>
      </c>
      <c r="B35" s="43"/>
      <c r="C35" s="44">
        <v>1753.409090657231</v>
      </c>
      <c r="D35" s="44">
        <v>1643.1853904078453</v>
      </c>
      <c r="E35" s="44">
        <v>1808.831824298075</v>
      </c>
      <c r="F35" s="44">
        <v>1864.126211890136</v>
      </c>
      <c r="G35" s="44">
        <v>1928.1491865916469</v>
      </c>
      <c r="H35" s="44">
        <v>1993.2578529756138</v>
      </c>
      <c r="I35" s="44">
        <v>2054.675278382565</v>
      </c>
      <c r="J35" s="44">
        <v>2119.939188848606</v>
      </c>
      <c r="K35" s="44">
        <v>2184.450439992688</v>
      </c>
      <c r="L35" s="44">
        <v>2231.824422956379</v>
      </c>
      <c r="M35" s="44">
        <v>2279.336217517979</v>
      </c>
      <c r="N35" s="44">
        <v>2327.550804152648</v>
      </c>
      <c r="O35" s="44">
        <v>2377.517266534145</v>
      </c>
      <c r="P35" s="44">
        <v>2428.296268116166</v>
      </c>
      <c r="Q35" s="44">
        <v>2479.5519223151205</v>
      </c>
      <c r="R35" s="44">
        <v>2527.755121779279</v>
      </c>
      <c r="S35" s="44">
        <v>2572.5863568803034</v>
      </c>
      <c r="T35" s="44">
        <v>2615.2107381791866</v>
      </c>
      <c r="U35" s="44">
        <v>2652.887698615872</v>
      </c>
      <c r="V35" s="44">
        <v>2691.724556089146</v>
      </c>
      <c r="W35" s="44">
        <v>2725.5565339455934</v>
      </c>
      <c r="X35" s="44">
        <v>2759.5097003396804</v>
      </c>
      <c r="Y35" s="44">
        <v>2793.680666148386</v>
      </c>
      <c r="Z35" s="44">
        <v>2828.7116008416488</v>
      </c>
      <c r="AA35" s="44">
        <v>2865.7741561879375</v>
      </c>
    </row>
    <row r="36" spans="1:27" s="45" customFormat="1" ht="33.75">
      <c r="A36" s="46"/>
      <c r="B36" s="47" t="s">
        <v>6</v>
      </c>
      <c r="C36" s="48">
        <v>3.507</v>
      </c>
      <c r="D36" s="48">
        <v>3.3111</v>
      </c>
      <c r="E36" s="48">
        <v>3.6299999999999755</v>
      </c>
      <c r="F36" s="48">
        <v>3.6000000000000116</v>
      </c>
      <c r="G36" s="48">
        <v>3.599999999999994</v>
      </c>
      <c r="H36" s="48">
        <v>3.600000000000002</v>
      </c>
      <c r="I36" s="48">
        <v>3.6000000000000045</v>
      </c>
      <c r="J36" s="48">
        <v>3.6000000000000014</v>
      </c>
      <c r="K36" s="48">
        <v>3.6000000000000028</v>
      </c>
      <c r="L36" s="48">
        <v>3.6000000000000085</v>
      </c>
      <c r="M36" s="48">
        <v>3.6000000000000063</v>
      </c>
      <c r="N36" s="48">
        <v>3.6</v>
      </c>
      <c r="O36" s="48">
        <v>3.600000000000007</v>
      </c>
      <c r="P36" s="48">
        <v>3.6000000000000054</v>
      </c>
      <c r="Q36" s="48">
        <v>3.600000000000002</v>
      </c>
      <c r="R36" s="48">
        <v>3.6000000000000103</v>
      </c>
      <c r="S36" s="48">
        <v>3.5999999999999996</v>
      </c>
      <c r="T36" s="48">
        <v>3.599999999999998</v>
      </c>
      <c r="U36" s="48">
        <v>3.600000000000012</v>
      </c>
      <c r="V36" s="48">
        <v>3.600000000000008</v>
      </c>
      <c r="W36" s="48">
        <v>3.5999999999999983</v>
      </c>
      <c r="X36" s="48">
        <v>3.6000000000000023</v>
      </c>
      <c r="Y36" s="48">
        <v>3.600000000000008</v>
      </c>
      <c r="Z36" s="48">
        <v>3.5999999999999956</v>
      </c>
      <c r="AA36" s="48">
        <v>3.600000000000009</v>
      </c>
    </row>
    <row r="37" spans="1:27" ht="33.75">
      <c r="A37" s="49" t="s">
        <v>18</v>
      </c>
      <c r="B37" s="50"/>
      <c r="C37" s="51">
        <v>49997.40777465722</v>
      </c>
      <c r="D37" s="51">
        <v>49626.570940407844</v>
      </c>
      <c r="E37" s="51">
        <v>49830.077804355016</v>
      </c>
      <c r="F37" s="51">
        <v>51781.28366361472</v>
      </c>
      <c r="G37" s="51">
        <v>53559.69962754584</v>
      </c>
      <c r="H37" s="51">
        <v>55368.27369376702</v>
      </c>
      <c r="I37" s="51">
        <v>57074.31328840451</v>
      </c>
      <c r="J37" s="51">
        <v>58887.19969023904</v>
      </c>
      <c r="K37" s="51">
        <v>60679.17888868574</v>
      </c>
      <c r="L37" s="51">
        <v>61995.12285989927</v>
      </c>
      <c r="M37" s="51">
        <v>63314.89493105486</v>
      </c>
      <c r="N37" s="51">
        <v>64654.18900424022</v>
      </c>
      <c r="O37" s="51">
        <v>66042.14629261501</v>
      </c>
      <c r="P37" s="51">
        <v>67452.67411433785</v>
      </c>
      <c r="Q37" s="51">
        <v>68876.44228653109</v>
      </c>
      <c r="R37" s="51">
        <v>70215.42004942421</v>
      </c>
      <c r="S37" s="51">
        <v>71460.73213556399</v>
      </c>
      <c r="T37" s="51">
        <v>72644.74272719967</v>
      </c>
      <c r="U37" s="51">
        <v>73691.32496155176</v>
      </c>
      <c r="V37" s="51">
        <v>74770.12655803167</v>
      </c>
      <c r="W37" s="51">
        <v>75709.90372071096</v>
      </c>
      <c r="X37" s="51">
        <v>76653.04723165774</v>
      </c>
      <c r="Y37" s="51">
        <v>77602.24072634388</v>
      </c>
      <c r="Z37" s="51">
        <v>78575.32224560145</v>
      </c>
      <c r="AA37" s="51">
        <v>79604.83767188695</v>
      </c>
    </row>
    <row r="38" spans="1:27" ht="33.75">
      <c r="A38" s="52"/>
      <c r="B38" s="53" t="s">
        <v>6</v>
      </c>
      <c r="C38" s="54">
        <v>9.226138674203721</v>
      </c>
      <c r="D38" s="54">
        <v>-0.7417121221979572</v>
      </c>
      <c r="E38" s="54">
        <v>0.41007641690888885</v>
      </c>
      <c r="F38" s="54">
        <v>3.915719070158019</v>
      </c>
      <c r="G38" s="54">
        <v>3.4344763939885947</v>
      </c>
      <c r="H38" s="54">
        <v>3.3767442289594607</v>
      </c>
      <c r="I38" s="54">
        <v>3.0812584189879644</v>
      </c>
      <c r="J38" s="54">
        <v>3.176361304031383</v>
      </c>
      <c r="K38" s="54">
        <v>3.0430708335138057</v>
      </c>
      <c r="L38" s="54">
        <v>2.1686911314795276</v>
      </c>
      <c r="M38" s="54">
        <v>2.1288320923858794</v>
      </c>
      <c r="N38" s="54">
        <v>2.1152906826170215</v>
      </c>
      <c r="O38" s="54">
        <v>2.146739924746033</v>
      </c>
      <c r="P38" s="54">
        <v>2.135799487002088</v>
      </c>
      <c r="Q38" s="54">
        <v>2.1107660902810688</v>
      </c>
      <c r="R38" s="54">
        <v>1.944028638010753</v>
      </c>
      <c r="S38" s="54">
        <v>1.77355926271352</v>
      </c>
      <c r="T38" s="54">
        <v>1.6568688232714512</v>
      </c>
      <c r="U38" s="54">
        <v>1.4406854440689232</v>
      </c>
      <c r="V38" s="54">
        <v>1.4639465324348233</v>
      </c>
      <c r="W38" s="54">
        <v>1.2568885542141084</v>
      </c>
      <c r="X38" s="54">
        <v>1.2457333381719282</v>
      </c>
      <c r="Y38" s="54">
        <v>1.2382984486155157</v>
      </c>
      <c r="Z38" s="54">
        <v>1.253934822177416</v>
      </c>
      <c r="AA38" s="54">
        <v>1.3102274312888795</v>
      </c>
    </row>
    <row r="39" spans="1:27" ht="33.75">
      <c r="A39" s="279" t="s">
        <v>19</v>
      </c>
      <c r="B39" s="280"/>
      <c r="C39" s="55">
        <f>+C37-C41</f>
        <v>49993.13114565722</v>
      </c>
      <c r="D39" s="55">
        <f>+D37-D41</f>
        <v>49620.30666440784</v>
      </c>
      <c r="E39" s="55">
        <f>+E37-E41</f>
        <v>49811.05127398359</v>
      </c>
      <c r="F39" s="55">
        <f aca="true" t="shared" si="0" ref="F39:AA39">+F37-F41</f>
        <v>51503.927458942715</v>
      </c>
      <c r="G39" s="55">
        <f t="shared" si="0"/>
        <v>53145.07995016184</v>
      </c>
      <c r="H39" s="55">
        <f t="shared" si="0"/>
        <v>54815.12881283902</v>
      </c>
      <c r="I39" s="55">
        <f t="shared" si="0"/>
        <v>56411.42555750051</v>
      </c>
      <c r="J39" s="55">
        <f t="shared" si="0"/>
        <v>58094.31135356704</v>
      </c>
      <c r="K39" s="55">
        <f t="shared" si="0"/>
        <v>59744.37785296574</v>
      </c>
      <c r="L39" s="55">
        <f t="shared" si="0"/>
        <v>60959.30640277127</v>
      </c>
      <c r="M39" s="55">
        <f t="shared" si="0"/>
        <v>62174.943434310866</v>
      </c>
      <c r="N39" s="55">
        <f t="shared" si="0"/>
        <v>63409.14701643222</v>
      </c>
      <c r="O39" s="55">
        <f t="shared" si="0"/>
        <v>64686.96076892701</v>
      </c>
      <c r="P39" s="55">
        <f t="shared" si="0"/>
        <v>65971.39458221785</v>
      </c>
      <c r="Q39" s="55">
        <f t="shared" si="0"/>
        <v>67280.03736273109</v>
      </c>
      <c r="R39" s="55">
        <f t="shared" si="0"/>
        <v>68502.29786849621</v>
      </c>
      <c r="S39" s="55">
        <f t="shared" si="0"/>
        <v>69635.47288277998</v>
      </c>
      <c r="T39" s="55">
        <f t="shared" si="0"/>
        <v>70707.57536968768</v>
      </c>
      <c r="U39" s="55">
        <f t="shared" si="0"/>
        <v>71640.77562055175</v>
      </c>
      <c r="V39" s="55">
        <f t="shared" si="0"/>
        <v>72617.17429571967</v>
      </c>
      <c r="W39" s="55">
        <f t="shared" si="0"/>
        <v>73454.51644745497</v>
      </c>
      <c r="X39" s="55">
        <f t="shared" si="0"/>
        <v>74294.14787392174</v>
      </c>
      <c r="Y39" s="55">
        <f t="shared" si="0"/>
        <v>75138.88109471988</v>
      </c>
      <c r="Z39" s="55">
        <f t="shared" si="0"/>
        <v>75994.02976318545</v>
      </c>
      <c r="AA39" s="55">
        <f t="shared" si="0"/>
        <v>76914.78224711095</v>
      </c>
    </row>
    <row r="40" spans="1:27" ht="33.75">
      <c r="A40" s="56"/>
      <c r="B40" s="57" t="s">
        <v>6</v>
      </c>
      <c r="C40" s="58">
        <v>9.2342257397461</v>
      </c>
      <c r="D40" s="58">
        <v>-0.7457514116552155</v>
      </c>
      <c r="E40" s="58">
        <f>+(E39/D39-1)*100</f>
        <v>0.3844083650385244</v>
      </c>
      <c r="F40" s="58">
        <f aca="true" t="shared" si="1" ref="F40:AA40">+(F39/E39-1)*100</f>
        <v>3.3985955760048814</v>
      </c>
      <c r="G40" s="58">
        <f t="shared" si="1"/>
        <v>3.1864608626738233</v>
      </c>
      <c r="H40" s="58">
        <f t="shared" si="1"/>
        <v>3.1424336255459817</v>
      </c>
      <c r="I40" s="58">
        <f t="shared" si="1"/>
        <v>2.9121462983547675</v>
      </c>
      <c r="J40" s="58">
        <f t="shared" si="1"/>
        <v>2.9832357176493574</v>
      </c>
      <c r="K40" s="58">
        <f t="shared" si="1"/>
        <v>2.84032370976266</v>
      </c>
      <c r="L40" s="58">
        <f t="shared" si="1"/>
        <v>2.0335445668135277</v>
      </c>
      <c r="M40" s="58">
        <f t="shared" si="1"/>
        <v>1.9941779250367775</v>
      </c>
      <c r="N40" s="58">
        <f t="shared" si="1"/>
        <v>1.9850497868571848</v>
      </c>
      <c r="O40" s="58">
        <f t="shared" si="1"/>
        <v>2.015188364170317</v>
      </c>
      <c r="P40" s="58">
        <f t="shared" si="1"/>
        <v>1.9856147174375005</v>
      </c>
      <c r="Q40" s="58">
        <f t="shared" si="1"/>
        <v>1.9836518369826583</v>
      </c>
      <c r="R40" s="58">
        <f t="shared" si="1"/>
        <v>1.8166763183787626</v>
      </c>
      <c r="S40" s="58">
        <f t="shared" si="1"/>
        <v>1.654214602346804</v>
      </c>
      <c r="T40" s="58">
        <f t="shared" si="1"/>
        <v>1.5395924555756224</v>
      </c>
      <c r="U40" s="58">
        <f t="shared" si="1"/>
        <v>1.3198023634453993</v>
      </c>
      <c r="V40" s="58">
        <f t="shared" si="1"/>
        <v>1.3629091347914013</v>
      </c>
      <c r="W40" s="58">
        <f t="shared" si="1"/>
        <v>1.1530910695111585</v>
      </c>
      <c r="X40" s="58">
        <f t="shared" si="1"/>
        <v>1.1430630369303474</v>
      </c>
      <c r="Y40" s="58">
        <f t="shared" si="1"/>
        <v>1.1370117902579135</v>
      </c>
      <c r="Z40" s="58">
        <f t="shared" si="1"/>
        <v>1.1380907673985252</v>
      </c>
      <c r="AA40" s="58">
        <f t="shared" si="1"/>
        <v>1.2116116052731662</v>
      </c>
    </row>
    <row r="41" spans="1:27" ht="35.25">
      <c r="A41" s="59" t="s">
        <v>25</v>
      </c>
      <c r="B41" s="60"/>
      <c r="C41" s="88">
        <v>4.276629</v>
      </c>
      <c r="D41" s="61">
        <v>6.264276</v>
      </c>
      <c r="E41" s="97">
        <f>+'loadOct57_BAU (BAU)'!E41</f>
        <v>19.02653037142857</v>
      </c>
      <c r="F41" s="97">
        <f>+'loadOct57_BAU (BAU)'!F41</f>
        <v>277.356204672</v>
      </c>
      <c r="G41" s="97">
        <f>+'loadOct57_BAU (BAU)'!G41</f>
        <v>414.61967738399994</v>
      </c>
      <c r="H41" s="97">
        <f>+'loadOct57_BAU (BAU)'!H41</f>
        <v>553.144880928</v>
      </c>
      <c r="I41" s="97">
        <f>+'loadOct57_BAU (BAU)'!I41</f>
        <v>662.887730904</v>
      </c>
      <c r="J41" s="97">
        <f>+'loadOct57_BAU (BAU)'!J41</f>
        <v>792.888336672</v>
      </c>
      <c r="K41" s="97">
        <f>+'loadOct57_BAU (BAU)'!K41</f>
        <v>934.8010357200001</v>
      </c>
      <c r="L41" s="97">
        <f>+'loadOct57_BAU (BAU)'!L41</f>
        <v>1035.816457128</v>
      </c>
      <c r="M41" s="97">
        <f>+'loadOct57_BAU (BAU)'!M41</f>
        <v>1139.951496744</v>
      </c>
      <c r="N41" s="97">
        <f>+'loadOct57_BAU (BAU)'!N41</f>
        <v>1245.041987808</v>
      </c>
      <c r="O41" s="97">
        <f>+'loadOct57_BAU (BAU)'!O41</f>
        <v>1355.1855236879999</v>
      </c>
      <c r="P41" s="97">
        <f>+'loadOct57_BAU (BAU)'!P41</f>
        <v>1481.27953212</v>
      </c>
      <c r="Q41" s="97">
        <f>+'loadOct57_BAU (BAU)'!Q41</f>
        <v>1596.4049238</v>
      </c>
      <c r="R41" s="97">
        <f>+'loadOct57_BAU (BAU)'!R41</f>
        <v>1713.122180928</v>
      </c>
      <c r="S41" s="97">
        <f>+'loadOct57_BAU (BAU)'!S41</f>
        <v>1825.259252784</v>
      </c>
      <c r="T41" s="97">
        <f>+'loadOct57_BAU (BAU)'!T41</f>
        <v>1937.1673575119996</v>
      </c>
      <c r="U41" s="97">
        <f>+'loadOct57_BAU (BAU)'!U41</f>
        <v>2050.5493409999995</v>
      </c>
      <c r="V41" s="97">
        <f>+'loadOct57_BAU (BAU)'!V41</f>
        <v>2152.9522623120006</v>
      </c>
      <c r="W41" s="97">
        <f>+'loadOct57_BAU (BAU)'!W41</f>
        <v>2255.3872732560003</v>
      </c>
      <c r="X41" s="97">
        <f>+'loadOct57_BAU (BAU)'!X41</f>
        <v>2358.8993577360006</v>
      </c>
      <c r="Y41" s="97">
        <f>+'loadOct57_BAU (BAU)'!Y41</f>
        <v>2463.3596316240005</v>
      </c>
      <c r="Z41" s="97">
        <f>+'loadOct57_BAU (BAU)'!Z41</f>
        <v>2581.2924824160004</v>
      </c>
      <c r="AA41" s="97">
        <f>+'loadOct57_BAU (BAU)'!AA41</f>
        <v>2690.055424776</v>
      </c>
    </row>
    <row r="42" spans="1:27" s="35" customFormat="1" ht="33.75">
      <c r="A42" s="62"/>
      <c r="B42" s="63" t="s">
        <v>6</v>
      </c>
      <c r="C42" s="64">
        <v>-41.44777159117608</v>
      </c>
      <c r="D42" s="64">
        <v>46.47695650008452</v>
      </c>
      <c r="E42" s="58">
        <f>+(E41/D41-1)*100</f>
        <v>203.73071638970842</v>
      </c>
      <c r="F42" s="58">
        <f aca="true" t="shared" si="2" ref="F42:AA42">+(F41/E41-1)*100</f>
        <v>1357.734012757762</v>
      </c>
      <c r="G42" s="58">
        <f t="shared" si="2"/>
        <v>49.48995926531625</v>
      </c>
      <c r="H42" s="58">
        <f t="shared" si="2"/>
        <v>33.41018555077042</v>
      </c>
      <c r="I42" s="58">
        <f t="shared" si="2"/>
        <v>19.83980214946337</v>
      </c>
      <c r="J42" s="58">
        <f t="shared" si="2"/>
        <v>19.61125537664037</v>
      </c>
      <c r="K42" s="58">
        <f t="shared" si="2"/>
        <v>17.898194800500143</v>
      </c>
      <c r="L42" s="58">
        <f t="shared" si="2"/>
        <v>10.806087878389658</v>
      </c>
      <c r="M42" s="58">
        <f t="shared" si="2"/>
        <v>10.053425865112665</v>
      </c>
      <c r="N42" s="58">
        <f t="shared" si="2"/>
        <v>9.218856360482519</v>
      </c>
      <c r="O42" s="58">
        <f t="shared" si="2"/>
        <v>8.846571999866182</v>
      </c>
      <c r="P42" s="58">
        <f t="shared" si="2"/>
        <v>9.304556920653063</v>
      </c>
      <c r="Q42" s="58">
        <f t="shared" si="2"/>
        <v>7.772023388133431</v>
      </c>
      <c r="R42" s="58">
        <f t="shared" si="2"/>
        <v>7.311256397917654</v>
      </c>
      <c r="S42" s="58">
        <f t="shared" si="2"/>
        <v>6.545771988968996</v>
      </c>
      <c r="T42" s="58">
        <f t="shared" si="2"/>
        <v>6.131079985339638</v>
      </c>
      <c r="U42" s="58">
        <f t="shared" si="2"/>
        <v>5.852978218341542</v>
      </c>
      <c r="V42" s="58">
        <f t="shared" si="2"/>
        <v>4.993926225743084</v>
      </c>
      <c r="W42" s="58">
        <f t="shared" si="2"/>
        <v>4.757885845271703</v>
      </c>
      <c r="X42" s="58">
        <f t="shared" si="2"/>
        <v>4.589548132483912</v>
      </c>
      <c r="Y42" s="58">
        <f t="shared" si="2"/>
        <v>4.428348057555853</v>
      </c>
      <c r="Z42" s="58">
        <f t="shared" si="2"/>
        <v>4.787480044651504</v>
      </c>
      <c r="AA42" s="58">
        <f t="shared" si="2"/>
        <v>4.213507113235049</v>
      </c>
    </row>
    <row r="43" spans="1:27" ht="33.75">
      <c r="A43" s="65" t="s">
        <v>20</v>
      </c>
      <c r="B43" s="66"/>
      <c r="C43" s="67">
        <v>8383</v>
      </c>
      <c r="D43" s="67">
        <v>8589.96</v>
      </c>
      <c r="E43" s="67">
        <v>8669</v>
      </c>
      <c r="F43" s="67">
        <v>8998.42869579126</v>
      </c>
      <c r="G43" s="67">
        <v>9294.323590141461</v>
      </c>
      <c r="H43" s="67">
        <v>9597.087725554511</v>
      </c>
      <c r="I43" s="67">
        <v>9885.085757171186</v>
      </c>
      <c r="J43" s="67">
        <v>10186.859841300591</v>
      </c>
      <c r="K43" s="67">
        <v>10488.080184905675</v>
      </c>
      <c r="L43" s="67">
        <v>10717.583385432044</v>
      </c>
      <c r="M43" s="67">
        <v>10951.291531418297</v>
      </c>
      <c r="N43" s="67">
        <v>11187.92037652572</v>
      </c>
      <c r="O43" s="67">
        <v>11435.218710030478</v>
      </c>
      <c r="P43" s="67">
        <v>11685.222566893539</v>
      </c>
      <c r="Q43" s="67">
        <v>11935.539690985042</v>
      </c>
      <c r="R43" s="67">
        <v>12175.407808283298</v>
      </c>
      <c r="S43" s="67">
        <v>12397.971938287428</v>
      </c>
      <c r="T43" s="67">
        <v>12612.782815420767</v>
      </c>
      <c r="U43" s="67">
        <v>12797.246244334963</v>
      </c>
      <c r="V43" s="67">
        <v>12988.069947369677</v>
      </c>
      <c r="W43" s="67">
        <v>13157.365289117084</v>
      </c>
      <c r="X43" s="67">
        <v>13327.827411499633</v>
      </c>
      <c r="Y43" s="67">
        <v>13499.033782822364</v>
      </c>
      <c r="Z43" s="67">
        <v>13675.13998718359</v>
      </c>
      <c r="AA43" s="67">
        <v>13861.12147629181</v>
      </c>
    </row>
    <row r="44" spans="1:27" ht="57">
      <c r="A44" s="68"/>
      <c r="B44" s="69" t="s">
        <v>21</v>
      </c>
      <c r="C44" s="70">
        <v>525</v>
      </c>
      <c r="D44" s="70">
        <v>206.95999999999913</v>
      </c>
      <c r="E44" s="70">
        <v>79.04000000000087</v>
      </c>
      <c r="F44" s="70">
        <v>329.4286957912609</v>
      </c>
      <c r="G44" s="70">
        <v>295.89489435020005</v>
      </c>
      <c r="H44" s="70">
        <v>302.7641354130501</v>
      </c>
      <c r="I44" s="70">
        <v>287.9980316166748</v>
      </c>
      <c r="J44" s="70">
        <v>301.7740841294053</v>
      </c>
      <c r="K44" s="70">
        <v>301.22034360508405</v>
      </c>
      <c r="L44" s="70">
        <v>229.50320052636926</v>
      </c>
      <c r="M44" s="70">
        <v>233.70814598625293</v>
      </c>
      <c r="N44" s="70">
        <v>236.62884510742333</v>
      </c>
      <c r="O44" s="70">
        <v>247.29833350475747</v>
      </c>
      <c r="P44" s="70">
        <v>250.00385686306072</v>
      </c>
      <c r="Q44" s="70">
        <v>250.3171240915035</v>
      </c>
      <c r="R44" s="70">
        <v>239.86811729825604</v>
      </c>
      <c r="S44" s="70">
        <v>222.56413000412977</v>
      </c>
      <c r="T44" s="70">
        <v>214.8108771333391</v>
      </c>
      <c r="U44" s="70">
        <v>184.4634289141959</v>
      </c>
      <c r="V44" s="70">
        <v>190.82370303471362</v>
      </c>
      <c r="W44" s="70">
        <v>169.2953417474073</v>
      </c>
      <c r="X44" s="70">
        <v>170.46212238254884</v>
      </c>
      <c r="Y44" s="70">
        <v>171.20637132273077</v>
      </c>
      <c r="Z44" s="70">
        <v>176.10620436122554</v>
      </c>
      <c r="AA44" s="70">
        <v>185.98148910822056</v>
      </c>
    </row>
    <row r="45" spans="1:27" s="35" customFormat="1" ht="33.75">
      <c r="A45" s="52"/>
      <c r="B45" s="53" t="s">
        <v>6</v>
      </c>
      <c r="C45" s="71">
        <v>6.6810893357088315</v>
      </c>
      <c r="D45" s="71">
        <v>2.4688059167362413</v>
      </c>
      <c r="E45" s="71">
        <v>0.920143982044164</v>
      </c>
      <c r="F45" s="71">
        <v>3.800077238334997</v>
      </c>
      <c r="G45" s="71">
        <v>3.2882951496698065</v>
      </c>
      <c r="H45" s="71">
        <v>3.257516617284486</v>
      </c>
      <c r="I45" s="71">
        <v>3.0008898517183713</v>
      </c>
      <c r="J45" s="71">
        <v>3.0528221154832345</v>
      </c>
      <c r="K45" s="71">
        <v>2.9569499168315465</v>
      </c>
      <c r="L45" s="71">
        <v>2.1882288891790473</v>
      </c>
      <c r="M45" s="71">
        <v>2.180604876878518</v>
      </c>
      <c r="N45" s="71">
        <v>2.160739164221461</v>
      </c>
      <c r="O45" s="71">
        <v>2.210404840059767</v>
      </c>
      <c r="P45" s="71">
        <v>2.1862621363224837</v>
      </c>
      <c r="Q45" s="71">
        <v>2.1421682185215674</v>
      </c>
      <c r="R45" s="71">
        <v>2.0096964486610465</v>
      </c>
      <c r="S45" s="71">
        <v>1.8279809063373849</v>
      </c>
      <c r="T45" s="71">
        <v>1.7326291606610267</v>
      </c>
      <c r="U45" s="71">
        <v>1.4625117360196305</v>
      </c>
      <c r="V45" s="71">
        <v>1.4911309776444033</v>
      </c>
      <c r="W45" s="71">
        <v>1.303468047473002</v>
      </c>
      <c r="X45" s="71">
        <v>1.2955642610572196</v>
      </c>
      <c r="Y45" s="71">
        <v>1.2845782439755258</v>
      </c>
      <c r="Z45" s="71">
        <v>1.3045837738795956</v>
      </c>
      <c r="AA45" s="71">
        <v>1.3599969673621137</v>
      </c>
    </row>
    <row r="46" spans="1:27" ht="33.75">
      <c r="A46" s="281" t="s">
        <v>22</v>
      </c>
      <c r="B46" s="282"/>
      <c r="C46" s="55">
        <f>+C43-C48</f>
        <v>8383</v>
      </c>
      <c r="D46" s="55">
        <f>+D43-D48</f>
        <v>8589.96</v>
      </c>
      <c r="E46" s="55">
        <f>+E43-E48</f>
        <v>8669</v>
      </c>
      <c r="F46" s="55">
        <f aca="true" t="shared" si="3" ref="F46:AA46">+F43-F48</f>
        <v>8958.218695791262</v>
      </c>
      <c r="G46" s="55">
        <f t="shared" si="3"/>
        <v>9229.65359014146</v>
      </c>
      <c r="H46" s="55">
        <f t="shared" si="3"/>
        <v>9512.527725554512</v>
      </c>
      <c r="I46" s="55">
        <f t="shared" si="3"/>
        <v>9786.495757171186</v>
      </c>
      <c r="J46" s="55">
        <f t="shared" si="3"/>
        <v>10063.299841300592</v>
      </c>
      <c r="K46" s="55">
        <f t="shared" si="3"/>
        <v>10335.990184905675</v>
      </c>
      <c r="L46" s="55">
        <f t="shared" si="3"/>
        <v>10546.103385432045</v>
      </c>
      <c r="M46" s="55">
        <f t="shared" si="3"/>
        <v>10759.831531418298</v>
      </c>
      <c r="N46" s="55">
        <f t="shared" si="3"/>
        <v>10976.30037652572</v>
      </c>
      <c r="O46" s="55">
        <f t="shared" si="3"/>
        <v>11217.128710030478</v>
      </c>
      <c r="P46" s="55">
        <f t="shared" si="3"/>
        <v>11454.08256689354</v>
      </c>
      <c r="Q46" s="55">
        <f t="shared" si="3"/>
        <v>11682.309690985043</v>
      </c>
      <c r="R46" s="55">
        <f t="shared" si="3"/>
        <v>11899.7778082833</v>
      </c>
      <c r="S46" s="55">
        <f t="shared" si="3"/>
        <v>12100.821938287429</v>
      </c>
      <c r="T46" s="55">
        <f t="shared" si="3"/>
        <v>12294.162815420766</v>
      </c>
      <c r="U46" s="55">
        <f t="shared" si="3"/>
        <v>12455.586244334963</v>
      </c>
      <c r="V46" s="55">
        <f t="shared" si="3"/>
        <v>12626.779947369676</v>
      </c>
      <c r="W46" s="55">
        <f t="shared" si="3"/>
        <v>12776.435289117084</v>
      </c>
      <c r="X46" s="55">
        <f t="shared" si="3"/>
        <v>12927.047411499632</v>
      </c>
      <c r="Y46" s="55">
        <f t="shared" si="3"/>
        <v>13078.223782822364</v>
      </c>
      <c r="Z46" s="55">
        <f t="shared" si="3"/>
        <v>13230.439987183589</v>
      </c>
      <c r="AA46" s="55">
        <f t="shared" si="3"/>
        <v>13395.57147629181</v>
      </c>
    </row>
    <row r="47" spans="1:27" ht="33.75">
      <c r="A47" s="56"/>
      <c r="B47" s="57" t="s">
        <v>6</v>
      </c>
      <c r="C47" s="58"/>
      <c r="D47" s="58">
        <v>2.4688059167362386</v>
      </c>
      <c r="E47" s="58">
        <f>+(E46/D46-1)*100</f>
        <v>0.9201439820441637</v>
      </c>
      <c r="F47" s="58">
        <f aca="true" t="shared" si="4" ref="F47:U47">+(F46/E46-1)*100</f>
        <v>3.336240578974059</v>
      </c>
      <c r="G47" s="58">
        <f t="shared" si="4"/>
        <v>3.0300096879497307</v>
      </c>
      <c r="H47" s="58">
        <f t="shared" si="4"/>
        <v>3.0648402201703284</v>
      </c>
      <c r="I47" s="58">
        <f t="shared" si="4"/>
        <v>2.880076037840973</v>
      </c>
      <c r="J47" s="58">
        <f t="shared" si="4"/>
        <v>2.828429000508925</v>
      </c>
      <c r="K47" s="58">
        <f t="shared" si="4"/>
        <v>2.7097507567640955</v>
      </c>
      <c r="L47" s="58">
        <f t="shared" si="4"/>
        <v>2.032830882842873</v>
      </c>
      <c r="M47" s="58">
        <f t="shared" si="4"/>
        <v>2.0266077258590975</v>
      </c>
      <c r="N47" s="58">
        <f t="shared" si="4"/>
        <v>2.0118237397615424</v>
      </c>
      <c r="O47" s="58">
        <f t="shared" si="4"/>
        <v>2.1940756470167466</v>
      </c>
      <c r="P47" s="58">
        <f t="shared" si="4"/>
        <v>2.112428795179766</v>
      </c>
      <c r="Q47" s="58">
        <f t="shared" si="4"/>
        <v>1.9925395400166135</v>
      </c>
      <c r="R47" s="58">
        <f t="shared" si="4"/>
        <v>1.8615164556549324</v>
      </c>
      <c r="S47" s="58">
        <f t="shared" si="4"/>
        <v>1.6894780158347666</v>
      </c>
      <c r="T47" s="58">
        <f t="shared" si="4"/>
        <v>1.5977499554935326</v>
      </c>
      <c r="U47" s="58">
        <f t="shared" si="4"/>
        <v>1.3130087126528078</v>
      </c>
      <c r="V47" s="58">
        <f aca="true" t="shared" si="5" ref="V47:AA47">+(V46/U46-1)*100</f>
        <v>1.374433123230756</v>
      </c>
      <c r="W47" s="58">
        <f t="shared" si="5"/>
        <v>1.1852217459335845</v>
      </c>
      <c r="X47" s="58">
        <f t="shared" si="5"/>
        <v>1.178827419185069</v>
      </c>
      <c r="Y47" s="58">
        <f t="shared" si="5"/>
        <v>1.16945785460838</v>
      </c>
      <c r="Z47" s="58">
        <f t="shared" si="5"/>
        <v>1.1638905014085488</v>
      </c>
      <c r="AA47" s="58">
        <f t="shared" si="5"/>
        <v>1.2481178953094973</v>
      </c>
    </row>
    <row r="48" spans="1:27" ht="33.75">
      <c r="A48" s="283" t="s">
        <v>26</v>
      </c>
      <c r="B48" s="284"/>
      <c r="C48" s="72"/>
      <c r="D48" s="72"/>
      <c r="E48" s="72"/>
      <c r="F48" s="97">
        <f>+'loadOct57_BAU (BAU)'!F48</f>
        <v>40.21</v>
      </c>
      <c r="G48" s="97">
        <f>+'loadOct57_BAU (BAU)'!G48</f>
        <v>64.67</v>
      </c>
      <c r="H48" s="97">
        <f>+'loadOct57_BAU (BAU)'!H48</f>
        <v>84.56</v>
      </c>
      <c r="I48" s="97">
        <f>+'loadOct57_BAU (BAU)'!I48</f>
        <v>98.59</v>
      </c>
      <c r="J48" s="97">
        <f>+'loadOct57_BAU (BAU)'!J48</f>
        <v>123.56</v>
      </c>
      <c r="K48" s="97">
        <f>+'loadOct57_BAU (BAU)'!K48</f>
        <v>152.09</v>
      </c>
      <c r="L48" s="97">
        <f>+'loadOct57_BAU (BAU)'!L48</f>
        <v>171.48</v>
      </c>
      <c r="M48" s="97">
        <f>+'loadOct57_BAU (BAU)'!M48</f>
        <v>191.46</v>
      </c>
      <c r="N48" s="97">
        <f>+'loadOct57_BAU (BAU)'!N48</f>
        <v>211.62</v>
      </c>
      <c r="O48" s="97">
        <f>+'loadOct57_BAU (BAU)'!O48</f>
        <v>218.09</v>
      </c>
      <c r="P48" s="97">
        <f>+'loadOct57_BAU (BAU)'!P48</f>
        <v>231.14</v>
      </c>
      <c r="Q48" s="97">
        <f>+'loadOct57_BAU (BAU)'!Q48</f>
        <v>253.23</v>
      </c>
      <c r="R48" s="97">
        <f>+'loadOct57_BAU (BAU)'!R48</f>
        <v>275.63</v>
      </c>
      <c r="S48" s="97">
        <f>+'loadOct57_BAU (BAU)'!S48</f>
        <v>297.15</v>
      </c>
      <c r="T48" s="97">
        <f>+'loadOct57_BAU (BAU)'!T48</f>
        <v>318.62</v>
      </c>
      <c r="U48" s="97">
        <f>+'loadOct57_BAU (BAU)'!U48</f>
        <v>341.66</v>
      </c>
      <c r="V48" s="97">
        <f>+'loadOct57_BAU (BAU)'!V48</f>
        <v>361.29</v>
      </c>
      <c r="W48" s="97">
        <f>+'loadOct57_BAU (BAU)'!W48</f>
        <v>380.93</v>
      </c>
      <c r="X48" s="97">
        <f>+'loadOct57_BAU (BAU)'!X48</f>
        <v>400.78</v>
      </c>
      <c r="Y48" s="97">
        <f>+'loadOct57_BAU (BAU)'!Y48</f>
        <v>420.81</v>
      </c>
      <c r="Z48" s="97">
        <f>+'loadOct57_BAU (BAU)'!Z48</f>
        <v>444.7</v>
      </c>
      <c r="AA48" s="97">
        <f>+'loadOct57_BAU (BAU)'!AA48</f>
        <v>465.55</v>
      </c>
    </row>
    <row r="49" spans="1:27" ht="33.75">
      <c r="A49" s="56"/>
      <c r="B49" s="57" t="s">
        <v>6</v>
      </c>
      <c r="C49" s="58"/>
      <c r="D49" s="58"/>
      <c r="E49" s="58"/>
      <c r="F49" s="58"/>
      <c r="G49" s="58">
        <f aca="true" t="shared" si="6" ref="G49:AA49">+(G48/F48-1)*100</f>
        <v>60.83063914449143</v>
      </c>
      <c r="H49" s="58">
        <f t="shared" si="6"/>
        <v>30.75614659038195</v>
      </c>
      <c r="I49" s="58">
        <f t="shared" si="6"/>
        <v>16.591769157994317</v>
      </c>
      <c r="J49" s="58">
        <f t="shared" si="6"/>
        <v>25.32711228319302</v>
      </c>
      <c r="K49" s="58">
        <f t="shared" si="6"/>
        <v>23.089996762706377</v>
      </c>
      <c r="L49" s="58">
        <f t="shared" si="6"/>
        <v>12.749030179498977</v>
      </c>
      <c r="M49" s="58">
        <f t="shared" si="6"/>
        <v>11.651504548635415</v>
      </c>
      <c r="N49" s="58">
        <f t="shared" si="6"/>
        <v>10.52961454089627</v>
      </c>
      <c r="O49" s="58">
        <f t="shared" si="6"/>
        <v>3.057366978546461</v>
      </c>
      <c r="P49" s="58">
        <f t="shared" si="6"/>
        <v>5.983768169104486</v>
      </c>
      <c r="Q49" s="58">
        <f t="shared" si="6"/>
        <v>9.55697845461625</v>
      </c>
      <c r="R49" s="58">
        <f t="shared" si="6"/>
        <v>8.84571338309048</v>
      </c>
      <c r="S49" s="58">
        <f t="shared" si="6"/>
        <v>7.807568116678154</v>
      </c>
      <c r="T49" s="58">
        <f t="shared" si="6"/>
        <v>7.2253070839643385</v>
      </c>
      <c r="U49" s="58">
        <f t="shared" si="6"/>
        <v>7.231184483083308</v>
      </c>
      <c r="V49" s="58">
        <f t="shared" si="6"/>
        <v>5.745477960545564</v>
      </c>
      <c r="W49" s="58">
        <f t="shared" si="6"/>
        <v>5.4360762822109665</v>
      </c>
      <c r="X49" s="58">
        <f t="shared" si="6"/>
        <v>5.210931142204589</v>
      </c>
      <c r="Y49" s="58">
        <f t="shared" si="6"/>
        <v>4.997754378961039</v>
      </c>
      <c r="Z49" s="58">
        <f t="shared" si="6"/>
        <v>5.677146455645055</v>
      </c>
      <c r="AA49" s="58">
        <f t="shared" si="6"/>
        <v>4.688554081403207</v>
      </c>
    </row>
    <row r="50" spans="1:27" s="77" customFormat="1" ht="33.75">
      <c r="A50" s="73" t="s">
        <v>23</v>
      </c>
      <c r="B50" s="74"/>
      <c r="C50" s="75">
        <v>68.08382012337594</v>
      </c>
      <c r="D50" s="75">
        <v>65.95064085276684</v>
      </c>
      <c r="E50" s="75">
        <v>65.61731510161782</v>
      </c>
      <c r="F50" s="75">
        <v>65.69041819286345</v>
      </c>
      <c r="G50" s="75">
        <v>65.78338813739919</v>
      </c>
      <c r="H50" s="75">
        <v>65.85934576753067</v>
      </c>
      <c r="I50" s="75">
        <v>65.91073387950007</v>
      </c>
      <c r="J50" s="75">
        <v>65.98974732535177</v>
      </c>
      <c r="K50" s="75">
        <v>66.04494610052801</v>
      </c>
      <c r="L50" s="75">
        <v>66.03231871508238</v>
      </c>
      <c r="M50" s="75">
        <v>65.99886151436895</v>
      </c>
      <c r="N50" s="75">
        <v>65.96950044995235</v>
      </c>
      <c r="O50" s="75">
        <v>65.92840930403617</v>
      </c>
      <c r="P50" s="75">
        <v>65.8958518728374</v>
      </c>
      <c r="Q50" s="75">
        <v>65.87559314887338</v>
      </c>
      <c r="R50" s="75">
        <v>65.83318633728608</v>
      </c>
      <c r="S50" s="75">
        <v>65.79800199823131</v>
      </c>
      <c r="T50" s="75">
        <v>65.74900219480469</v>
      </c>
      <c r="U50" s="75">
        <v>65.73485847913258</v>
      </c>
      <c r="V50" s="75">
        <v>65.71725136763946</v>
      </c>
      <c r="W50" s="75">
        <v>65.68703447254128</v>
      </c>
      <c r="X50" s="75">
        <v>65.6547206632127</v>
      </c>
      <c r="Y50" s="75">
        <v>65.62472115993795</v>
      </c>
      <c r="Z50" s="75">
        <v>65.59191096311687</v>
      </c>
      <c r="AA50" s="76">
        <v>65.55970418454088</v>
      </c>
    </row>
    <row r="51" s="81" customFormat="1" ht="26.25">
      <c r="A51" s="89"/>
    </row>
    <row r="52" spans="2:23" ht="23.25">
      <c r="B52" s="6"/>
      <c r="C52" s="81"/>
      <c r="D52" s="81"/>
      <c r="E52" s="81"/>
      <c r="F52" s="81"/>
      <c r="G52" s="81"/>
      <c r="H52" s="1"/>
      <c r="I52" s="1"/>
      <c r="J52" s="1"/>
      <c r="K52" s="82"/>
      <c r="L52" s="83"/>
      <c r="M52" s="81"/>
      <c r="N52" s="1"/>
      <c r="O52" s="1"/>
      <c r="P52" s="1"/>
      <c r="Q52" s="81"/>
      <c r="R52" s="81"/>
      <c r="S52" s="81"/>
      <c r="T52" s="1"/>
      <c r="U52" s="1"/>
      <c r="V52" s="1"/>
      <c r="W52" s="81"/>
    </row>
    <row r="53" spans="2:27" ht="20.25">
      <c r="B53" s="6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2:23" ht="20.25">
      <c r="B54" s="8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2:23" ht="27.75">
      <c r="B55" s="86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2:23" ht="27.75">
      <c r="B56" s="86"/>
      <c r="C56" s="1"/>
      <c r="D56" s="1"/>
      <c r="E56" s="1"/>
      <c r="F56" s="1"/>
      <c r="G56" s="1"/>
      <c r="H56" s="2"/>
      <c r="I56" s="2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2:23" ht="27.75">
      <c r="B57" s="8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2:23" ht="27.75">
      <c r="B58" s="86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2:23" ht="27.75">
      <c r="B59" s="8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2:23" ht="27.75">
      <c r="B60" s="8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2:23" ht="27.75">
      <c r="B61" s="8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2:23" ht="20.25">
      <c r="B62" s="8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2:23" ht="27.75">
      <c r="B63" s="8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2:23" ht="20.25">
      <c r="B64" s="85"/>
      <c r="C64" s="1"/>
      <c r="D64" s="1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</row>
    <row r="65" spans="2:23" ht="20.25">
      <c r="B65" s="85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2:23" ht="20.25">
      <c r="B66" s="8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2:23" ht="20.25">
      <c r="B67" s="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2:23" ht="20.25">
      <c r="B68" s="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2:23" ht="20.25">
      <c r="B69" s="6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2:23" ht="20.25">
      <c r="B70" s="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2:23" ht="20.25">
      <c r="B71" s="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2:23" ht="20.25">
      <c r="B72" s="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2:23" ht="20.25">
      <c r="B73" s="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2:23" ht="20.25">
      <c r="B74" s="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2:23" ht="20.25">
      <c r="B75" s="6"/>
      <c r="C75" s="1"/>
      <c r="D75" s="1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ht="20.25">
      <c r="B76" s="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</sheetData>
  <sheetProtection/>
  <mergeCells count="13">
    <mergeCell ref="E30:AA30"/>
    <mergeCell ref="A39:B39"/>
    <mergeCell ref="A46:B46"/>
    <mergeCell ref="A48:B48"/>
    <mergeCell ref="A22:B22"/>
    <mergeCell ref="A30:B32"/>
    <mergeCell ref="C30:D30"/>
    <mergeCell ref="A1:AA1"/>
    <mergeCell ref="A2:AA2"/>
    <mergeCell ref="A3:AA3"/>
    <mergeCell ref="A5:B7"/>
    <mergeCell ref="C5:D5"/>
    <mergeCell ref="E5:AA5"/>
  </mergeCells>
  <printOptions horizontalCentered="1" verticalCentered="1"/>
  <pageMargins left="0" right="0" top="0.75" bottom="0.75" header="0.3" footer="0.3"/>
  <pageSetup horizontalDpi="600" verticalDpi="600" orientation="landscape" paperSize="9" scale="1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A76"/>
  <sheetViews>
    <sheetView tabSelected="1" view="pageBreakPreview" zoomScale="20" zoomScaleNormal="20" zoomScaleSheetLayoutView="20" zoomScalePageLayoutView="0" workbookViewId="0" topLeftCell="A1">
      <selection activeCell="H65" sqref="H65"/>
    </sheetView>
  </sheetViews>
  <sheetFormatPr defaultColWidth="9.140625" defaultRowHeight="15"/>
  <cols>
    <col min="1" max="1" width="46.00390625" style="78" customWidth="1"/>
    <col min="2" max="2" width="37.57421875" style="79" customWidth="1"/>
    <col min="3" max="23" width="26.7109375" style="80" customWidth="1"/>
    <col min="24" max="27" width="24.421875" style="1" customWidth="1"/>
    <col min="28" max="29" width="9.140625" style="1" customWidth="1"/>
    <col min="30" max="16384" width="9.140625" style="1" customWidth="1"/>
  </cols>
  <sheetData>
    <row r="1" spans="1:27" ht="33.75">
      <c r="A1" s="275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</row>
    <row r="2" spans="1:27" ht="33.75">
      <c r="A2" s="275" t="s">
        <v>24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</row>
    <row r="3" spans="1:27" ht="33.75">
      <c r="A3" s="296" t="str">
        <f>+'loadOct57_BAU (BAU)'!A3:AA3</f>
        <v>3 มค.58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</row>
    <row r="4" spans="1:27" ht="33.75">
      <c r="A4" s="90" t="s">
        <v>145</v>
      </c>
      <c r="B4" s="95" t="str">
        <f>+'loadOct57_BAU (BAU)'!B4</f>
        <v>RE:19635</v>
      </c>
      <c r="C4" s="3"/>
      <c r="D4" s="3"/>
      <c r="E4" s="3"/>
      <c r="F4" s="3"/>
      <c r="G4" s="4"/>
      <c r="H4" s="3"/>
      <c r="I4" s="3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AA4" s="5" t="s">
        <v>1</v>
      </c>
    </row>
    <row r="5" spans="1:27" s="6" customFormat="1" ht="33.75">
      <c r="A5" s="288" t="s">
        <v>2</v>
      </c>
      <c r="B5" s="289"/>
      <c r="C5" s="294" t="s">
        <v>3</v>
      </c>
      <c r="D5" s="295"/>
      <c r="E5" s="285" t="s">
        <v>4</v>
      </c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7"/>
    </row>
    <row r="6" spans="1:27" s="6" customFormat="1" ht="33.75">
      <c r="A6" s="290"/>
      <c r="B6" s="291"/>
      <c r="C6" s="7">
        <v>2012</v>
      </c>
      <c r="D6" s="8">
        <v>2013</v>
      </c>
      <c r="E6" s="9">
        <v>2014</v>
      </c>
      <c r="F6" s="9">
        <v>2015</v>
      </c>
      <c r="G6" s="9">
        <v>2016</v>
      </c>
      <c r="H6" s="9">
        <v>2017</v>
      </c>
      <c r="I6" s="9">
        <v>2018</v>
      </c>
      <c r="J6" s="9">
        <v>2019</v>
      </c>
      <c r="K6" s="9">
        <v>2020</v>
      </c>
      <c r="L6" s="9">
        <v>2021</v>
      </c>
      <c r="M6" s="9">
        <v>2022</v>
      </c>
      <c r="N6" s="9">
        <v>2023</v>
      </c>
      <c r="O6" s="9">
        <v>2024</v>
      </c>
      <c r="P6" s="9">
        <v>2025</v>
      </c>
      <c r="Q6" s="9">
        <v>2026</v>
      </c>
      <c r="R6" s="9">
        <v>2027</v>
      </c>
      <c r="S6" s="9">
        <v>2028</v>
      </c>
      <c r="T6" s="9">
        <v>2029</v>
      </c>
      <c r="U6" s="9">
        <v>2030</v>
      </c>
      <c r="V6" s="9">
        <v>2031</v>
      </c>
      <c r="W6" s="9">
        <v>2032</v>
      </c>
      <c r="X6" s="9">
        <v>2033</v>
      </c>
      <c r="Y6" s="9">
        <v>2034</v>
      </c>
      <c r="Z6" s="9">
        <v>2035</v>
      </c>
      <c r="AA6" s="9">
        <v>2036</v>
      </c>
    </row>
    <row r="7" spans="1:27" s="6" customFormat="1" ht="33.75">
      <c r="A7" s="292"/>
      <c r="B7" s="293"/>
      <c r="C7" s="10">
        <v>2555</v>
      </c>
      <c r="D7" s="10">
        <v>2556</v>
      </c>
      <c r="E7" s="11">
        <v>2557</v>
      </c>
      <c r="F7" s="11">
        <v>2558</v>
      </c>
      <c r="G7" s="11">
        <v>2559</v>
      </c>
      <c r="H7" s="12">
        <v>2560</v>
      </c>
      <c r="I7" s="12">
        <v>2561</v>
      </c>
      <c r="J7" s="12">
        <v>2562</v>
      </c>
      <c r="K7" s="11">
        <v>2563</v>
      </c>
      <c r="L7" s="11">
        <v>2564</v>
      </c>
      <c r="M7" s="11">
        <v>2565</v>
      </c>
      <c r="N7" s="12">
        <v>2566</v>
      </c>
      <c r="O7" s="12">
        <v>2567</v>
      </c>
      <c r="P7" s="12">
        <v>2568</v>
      </c>
      <c r="Q7" s="11">
        <v>2569</v>
      </c>
      <c r="R7" s="11">
        <v>2570</v>
      </c>
      <c r="S7" s="11">
        <v>2571</v>
      </c>
      <c r="T7" s="12">
        <v>2572</v>
      </c>
      <c r="U7" s="12">
        <v>2573</v>
      </c>
      <c r="V7" s="12">
        <v>2574</v>
      </c>
      <c r="W7" s="11">
        <v>2575</v>
      </c>
      <c r="X7" s="12">
        <v>2576</v>
      </c>
      <c r="Y7" s="11">
        <v>2577</v>
      </c>
      <c r="Z7" s="12">
        <v>2578</v>
      </c>
      <c r="AA7" s="11">
        <v>2579</v>
      </c>
    </row>
    <row r="8" spans="1:27" ht="33.75">
      <c r="A8" s="13" t="s">
        <v>5</v>
      </c>
      <c r="B8" s="14"/>
      <c r="C8" s="15">
        <v>11398.924725000003</v>
      </c>
      <c r="D8" s="15">
        <v>11420.399902</v>
      </c>
      <c r="E8" s="15">
        <v>11561.96</v>
      </c>
      <c r="F8" s="15">
        <v>12017.362662885802</v>
      </c>
      <c r="G8" s="15">
        <v>12500.469683092702</v>
      </c>
      <c r="H8" s="15">
        <v>12994.505204355904</v>
      </c>
      <c r="I8" s="15">
        <v>13430.308878513813</v>
      </c>
      <c r="J8" s="15">
        <v>13948.740015565469</v>
      </c>
      <c r="K8" s="15">
        <v>14428.074440131979</v>
      </c>
      <c r="L8" s="15">
        <v>14717.094271787113</v>
      </c>
      <c r="M8" s="15">
        <v>14963.531794090883</v>
      </c>
      <c r="N8" s="15">
        <v>15205.696959292922</v>
      </c>
      <c r="O8" s="15">
        <v>15428.581425214805</v>
      </c>
      <c r="P8" s="15">
        <v>15633.66258652707</v>
      </c>
      <c r="Q8" s="15">
        <v>15821.410252847252</v>
      </c>
      <c r="R8" s="15">
        <v>15960.67094269536</v>
      </c>
      <c r="S8" s="15">
        <v>16057.0793544378</v>
      </c>
      <c r="T8" s="15">
        <v>16096.979216575734</v>
      </c>
      <c r="U8" s="15">
        <v>16157.886528462608</v>
      </c>
      <c r="V8" s="15">
        <v>16211.615835887376</v>
      </c>
      <c r="W8" s="15">
        <v>16185.157202382055</v>
      </c>
      <c r="X8" s="15">
        <v>16147.248133289442</v>
      </c>
      <c r="Y8" s="15">
        <v>16104.692827577202</v>
      </c>
      <c r="Z8" s="15">
        <v>16046.16154251069</v>
      </c>
      <c r="AA8" s="15">
        <v>15979.956051838275</v>
      </c>
    </row>
    <row r="9" spans="1:27" ht="33.75">
      <c r="A9" s="16"/>
      <c r="B9" s="17" t="s">
        <v>6</v>
      </c>
      <c r="C9" s="18">
        <v>12.584143815334125</v>
      </c>
      <c r="D9" s="18">
        <v>0.18839651561957105</v>
      </c>
      <c r="E9" s="18">
        <v>1.2395371371821229</v>
      </c>
      <c r="F9" s="18">
        <v>3.938801577637374</v>
      </c>
      <c r="G9" s="18">
        <v>4.020075234135345</v>
      </c>
      <c r="H9" s="18">
        <v>3.9521356700012777</v>
      </c>
      <c r="I9" s="18">
        <v>3.353753508150681</v>
      </c>
      <c r="J9" s="18">
        <v>3.860157958697852</v>
      </c>
      <c r="K9" s="18">
        <v>3.436399445624616</v>
      </c>
      <c r="L9" s="18">
        <v>2.0031767430532588</v>
      </c>
      <c r="M9" s="18">
        <v>1.6744984964606413</v>
      </c>
      <c r="N9" s="18">
        <v>1.6183690356956326</v>
      </c>
      <c r="O9" s="18">
        <v>1.4657957903446706</v>
      </c>
      <c r="P9" s="18">
        <v>1.329228887998113</v>
      </c>
      <c r="Q9" s="18">
        <v>1.2009192681565306</v>
      </c>
      <c r="R9" s="18">
        <v>0.8802040249417553</v>
      </c>
      <c r="S9" s="18">
        <v>0.6040373370804986</v>
      </c>
      <c r="T9" s="18">
        <v>0.24848766863014848</v>
      </c>
      <c r="U9" s="18">
        <v>0.37837727854028724</v>
      </c>
      <c r="V9" s="18">
        <v>0.33252682725628535</v>
      </c>
      <c r="W9" s="18">
        <v>-0.16320787374414225</v>
      </c>
      <c r="X9" s="18">
        <v>-0.2342211979691755</v>
      </c>
      <c r="Y9" s="18">
        <v>-0.2635452515559411</v>
      </c>
      <c r="Z9" s="18">
        <v>-0.3634424182638596</v>
      </c>
      <c r="AA9" s="18">
        <v>-0.4125939433989756</v>
      </c>
    </row>
    <row r="10" spans="1:27" ht="33.75">
      <c r="A10" s="19" t="s">
        <v>7</v>
      </c>
      <c r="B10" s="14"/>
      <c r="C10" s="15">
        <v>7210.421386</v>
      </c>
      <c r="D10" s="15">
        <v>7386.645118</v>
      </c>
      <c r="E10" s="15">
        <v>7440.852872345196</v>
      </c>
      <c r="F10" s="15">
        <v>7755.0190412364855</v>
      </c>
      <c r="G10" s="15">
        <v>8059.972398097506</v>
      </c>
      <c r="H10" s="15">
        <v>8372.640020608422</v>
      </c>
      <c r="I10" s="15">
        <v>8691.73796367716</v>
      </c>
      <c r="J10" s="15">
        <v>9019.186403320733</v>
      </c>
      <c r="K10" s="15">
        <v>9346.384849079475</v>
      </c>
      <c r="L10" s="15">
        <v>9632.557779625415</v>
      </c>
      <c r="M10" s="15">
        <v>9923.472416782473</v>
      </c>
      <c r="N10" s="15">
        <v>10220.287680501082</v>
      </c>
      <c r="O10" s="15">
        <v>10529.320560518556</v>
      </c>
      <c r="P10" s="15">
        <v>10845.709312214938</v>
      </c>
      <c r="Q10" s="15">
        <v>11171.502702830581</v>
      </c>
      <c r="R10" s="15">
        <v>11505.703612470794</v>
      </c>
      <c r="S10" s="15">
        <v>11845.913019243057</v>
      </c>
      <c r="T10" s="15">
        <v>12186.15818493608</v>
      </c>
      <c r="U10" s="15">
        <v>12539.919336235085</v>
      </c>
      <c r="V10" s="15">
        <v>12898.094042855948</v>
      </c>
      <c r="W10" s="15">
        <v>13267.96696737911</v>
      </c>
      <c r="X10" s="15">
        <v>13643.150360544272</v>
      </c>
      <c r="Y10" s="15">
        <v>14033.368573241529</v>
      </c>
      <c r="Z10" s="15">
        <v>14438.00756908661</v>
      </c>
      <c r="AA10" s="15">
        <v>14856.315520589422</v>
      </c>
    </row>
    <row r="11" spans="1:27" ht="33.75">
      <c r="A11" s="19"/>
      <c r="B11" s="17" t="s">
        <v>6</v>
      </c>
      <c r="C11" s="18">
        <v>8.518305671189632</v>
      </c>
      <c r="D11" s="18">
        <v>2.4440143310093143</v>
      </c>
      <c r="E11" s="18">
        <v>0.7338616310820223</v>
      </c>
      <c r="F11" s="18">
        <v>4.222179557654271</v>
      </c>
      <c r="G11" s="18">
        <v>3.932335371963158</v>
      </c>
      <c r="H11" s="18">
        <v>3.8792641843875098</v>
      </c>
      <c r="I11" s="18">
        <v>3.8111986456280222</v>
      </c>
      <c r="J11" s="18">
        <v>3.7673528701852588</v>
      </c>
      <c r="K11" s="18">
        <v>3.6278044507237706</v>
      </c>
      <c r="L11" s="18">
        <v>3.06185691223837</v>
      </c>
      <c r="M11" s="18">
        <v>3.0201182677813243</v>
      </c>
      <c r="N11" s="18">
        <v>2.9910423615088444</v>
      </c>
      <c r="O11" s="18">
        <v>3.0237199742142895</v>
      </c>
      <c r="P11" s="18">
        <v>3.0048354010868916</v>
      </c>
      <c r="Q11" s="18">
        <v>3.003891965357397</v>
      </c>
      <c r="R11" s="18">
        <v>2.991548393534682</v>
      </c>
      <c r="S11" s="18">
        <v>2.956876156652566</v>
      </c>
      <c r="T11" s="18">
        <v>2.872257842348769</v>
      </c>
      <c r="U11" s="18">
        <v>2.902975211140024</v>
      </c>
      <c r="V11" s="18">
        <v>2.8562760015998556</v>
      </c>
      <c r="W11" s="18">
        <v>2.8676556652029506</v>
      </c>
      <c r="X11" s="18">
        <v>2.8277383723338767</v>
      </c>
      <c r="Y11" s="18">
        <v>2.8601767362013364</v>
      </c>
      <c r="Z11" s="18">
        <v>2.8834060313689625</v>
      </c>
      <c r="AA11" s="18">
        <v>2.8972692353926632</v>
      </c>
    </row>
    <row r="12" spans="1:27" ht="33.75">
      <c r="A12" s="19" t="s">
        <v>8</v>
      </c>
      <c r="B12" s="14"/>
      <c r="C12" s="15">
        <v>8132.836783</v>
      </c>
      <c r="D12" s="15">
        <v>8638.928626999998</v>
      </c>
      <c r="E12" s="15">
        <v>8446.8729536545</v>
      </c>
      <c r="F12" s="15">
        <v>8721.926214980647</v>
      </c>
      <c r="G12" s="15">
        <v>8848.157304842742</v>
      </c>
      <c r="H12" s="15">
        <v>8997.302797558623</v>
      </c>
      <c r="I12" s="15">
        <v>9098.27645147442</v>
      </c>
      <c r="J12" s="15">
        <v>9191.56906622177</v>
      </c>
      <c r="K12" s="15">
        <v>9294.43399862862</v>
      </c>
      <c r="L12" s="15">
        <v>9396.625577028359</v>
      </c>
      <c r="M12" s="15">
        <v>9491.952928914565</v>
      </c>
      <c r="N12" s="15">
        <v>9583.156712503509</v>
      </c>
      <c r="O12" s="15">
        <v>9680.684641493735</v>
      </c>
      <c r="P12" s="15">
        <v>9781.521130196517</v>
      </c>
      <c r="Q12" s="15">
        <v>9884.2623346292</v>
      </c>
      <c r="R12" s="15">
        <v>9985.986216009645</v>
      </c>
      <c r="S12" s="15">
        <v>10080.803350059075</v>
      </c>
      <c r="T12" s="15">
        <v>10158.204926720078</v>
      </c>
      <c r="U12" s="15">
        <v>10237.452737501828</v>
      </c>
      <c r="V12" s="15">
        <v>10304.50322150143</v>
      </c>
      <c r="W12" s="15">
        <v>10376.176926731845</v>
      </c>
      <c r="X12" s="15">
        <v>10442.146542753955</v>
      </c>
      <c r="Y12" s="15">
        <v>10512.13609875619</v>
      </c>
      <c r="Z12" s="15">
        <v>10583.551597977463</v>
      </c>
      <c r="AA12" s="15">
        <v>10657.255537783974</v>
      </c>
    </row>
    <row r="13" spans="1:27" ht="33.75">
      <c r="A13" s="20"/>
      <c r="B13" s="17" t="s">
        <v>6</v>
      </c>
      <c r="C13" s="18">
        <v>8.516587470946911</v>
      </c>
      <c r="D13" s="18">
        <v>6.222820616022662</v>
      </c>
      <c r="E13" s="18">
        <v>-2.223142262632538</v>
      </c>
      <c r="F13" s="18">
        <v>3.2562732130018146</v>
      </c>
      <c r="G13" s="18">
        <v>1.4472845418628033</v>
      </c>
      <c r="H13" s="18">
        <v>1.685610772700108</v>
      </c>
      <c r="I13" s="18">
        <v>1.122265818854018</v>
      </c>
      <c r="J13" s="18">
        <v>1.025387778058029</v>
      </c>
      <c r="K13" s="18">
        <v>1.1191226619279737</v>
      </c>
      <c r="L13" s="18">
        <v>1.0994922166838395</v>
      </c>
      <c r="M13" s="18">
        <v>1.0144849457367933</v>
      </c>
      <c r="N13" s="18">
        <v>0.9608537281207585</v>
      </c>
      <c r="O13" s="18">
        <v>1.0177014935274675</v>
      </c>
      <c r="P13" s="18">
        <v>1.0416255919604378</v>
      </c>
      <c r="Q13" s="18">
        <v>1.0503601951593167</v>
      </c>
      <c r="R13" s="18">
        <v>1.029149955116626</v>
      </c>
      <c r="S13" s="18">
        <v>0.9495019520197046</v>
      </c>
      <c r="T13" s="18">
        <v>0.767811591727452</v>
      </c>
      <c r="U13" s="18">
        <v>0.7801359723832446</v>
      </c>
      <c r="V13" s="18">
        <v>0.6549528063165999</v>
      </c>
      <c r="W13" s="18">
        <v>0.6955571141058048</v>
      </c>
      <c r="X13" s="18">
        <v>0.6357795986704273</v>
      </c>
      <c r="Y13" s="18">
        <v>0.6702602354379028</v>
      </c>
      <c r="Z13" s="18">
        <v>0.6793623917190628</v>
      </c>
      <c r="AA13" s="18">
        <v>0.6964008170999625</v>
      </c>
    </row>
    <row r="14" spans="1:27" ht="33.75">
      <c r="A14" s="19" t="s">
        <v>9</v>
      </c>
      <c r="B14" s="14"/>
      <c r="C14" s="15">
        <v>17807.830142</v>
      </c>
      <c r="D14" s="15">
        <v>17679.741219</v>
      </c>
      <c r="E14" s="15">
        <v>17683.710344144853</v>
      </c>
      <c r="F14" s="15">
        <v>18343.649726551506</v>
      </c>
      <c r="G14" s="15">
        <v>19018.52936142992</v>
      </c>
      <c r="H14" s="15">
        <v>19696.58097566237</v>
      </c>
      <c r="I14" s="15">
        <v>20412.792922587647</v>
      </c>
      <c r="J14" s="15">
        <v>21135.582424936707</v>
      </c>
      <c r="K14" s="15">
        <v>21878.442138064645</v>
      </c>
      <c r="L14" s="15">
        <v>22433.293555953696</v>
      </c>
      <c r="M14" s="15">
        <v>23042.89422035384</v>
      </c>
      <c r="N14" s="15">
        <v>23667.80543847549</v>
      </c>
      <c r="O14" s="15">
        <v>24341.255001868936</v>
      </c>
      <c r="P14" s="15">
        <v>25046.800888592014</v>
      </c>
      <c r="Q14" s="15">
        <v>25753.751786440418</v>
      </c>
      <c r="R14" s="15">
        <v>26479.866082295113</v>
      </c>
      <c r="S14" s="15">
        <v>27137.749995432987</v>
      </c>
      <c r="T14" s="15">
        <v>27821.987197843402</v>
      </c>
      <c r="U14" s="15">
        <v>28327.35859817501</v>
      </c>
      <c r="V14" s="15">
        <v>28870.064117089558</v>
      </c>
      <c r="W14" s="15">
        <v>29372.618814795427</v>
      </c>
      <c r="X14" s="15">
        <v>29891.13077085741</v>
      </c>
      <c r="Y14" s="15">
        <v>30398.291823112784</v>
      </c>
      <c r="Z14" s="15">
        <v>30914.11829670462</v>
      </c>
      <c r="AA14" s="15">
        <v>31456.73679079523</v>
      </c>
    </row>
    <row r="15" spans="1:27" ht="33.75">
      <c r="A15" s="20"/>
      <c r="B15" s="17" t="s">
        <v>6</v>
      </c>
      <c r="C15" s="18">
        <v>8.129765233824676</v>
      </c>
      <c r="D15" s="18">
        <v>-0.719284281007937</v>
      </c>
      <c r="E15" s="18">
        <v>0.022450131456608347</v>
      </c>
      <c r="F15" s="18">
        <v>3.731905632717858</v>
      </c>
      <c r="G15" s="18">
        <v>3.679091374611021</v>
      </c>
      <c r="H15" s="18">
        <v>3.565215802687449</v>
      </c>
      <c r="I15" s="18">
        <v>3.6362247225051325</v>
      </c>
      <c r="J15" s="18">
        <v>3.5408653048611516</v>
      </c>
      <c r="K15" s="18">
        <v>3.514735000874536</v>
      </c>
      <c r="L15" s="18">
        <v>2.5360645624932676</v>
      </c>
      <c r="M15" s="18">
        <v>2.71739262395716</v>
      </c>
      <c r="N15" s="18">
        <v>2.711947605824916</v>
      </c>
      <c r="O15" s="18">
        <v>2.8454246218310386</v>
      </c>
      <c r="P15" s="18">
        <v>2.898560023585084</v>
      </c>
      <c r="Q15" s="18">
        <v>2.8225197341285924</v>
      </c>
      <c r="R15" s="18">
        <v>2.819450547927538</v>
      </c>
      <c r="S15" s="18">
        <v>2.4844684300640907</v>
      </c>
      <c r="T15" s="18">
        <v>2.5213483156325323</v>
      </c>
      <c r="U15" s="18">
        <v>1.8164460961680895</v>
      </c>
      <c r="V15" s="18">
        <v>1.9158352411633217</v>
      </c>
      <c r="W15" s="18">
        <v>1.7407467322124281</v>
      </c>
      <c r="X15" s="18">
        <v>1.7652901817552635</v>
      </c>
      <c r="Y15" s="18">
        <v>1.696694100143703</v>
      </c>
      <c r="Z15" s="18">
        <v>1.6968929589643356</v>
      </c>
      <c r="AA15" s="18">
        <v>1.7552449301083684</v>
      </c>
    </row>
    <row r="16" spans="1:27" ht="33.75">
      <c r="A16" s="19" t="s">
        <v>10</v>
      </c>
      <c r="B16" s="14"/>
      <c r="C16" s="15">
        <v>1984.378989</v>
      </c>
      <c r="D16" s="15">
        <v>2001.668058</v>
      </c>
      <c r="E16" s="15">
        <v>1998.688074696</v>
      </c>
      <c r="F16" s="15">
        <v>2098.15030381379</v>
      </c>
      <c r="G16" s="15">
        <v>2184.2302007837984</v>
      </c>
      <c r="H16" s="15">
        <v>2269.3723495804993</v>
      </c>
      <c r="I16" s="15">
        <v>2354.5236346221727</v>
      </c>
      <c r="J16" s="15">
        <v>2439.148435630043</v>
      </c>
      <c r="K16" s="15">
        <v>2522.350908099708</v>
      </c>
      <c r="L16" s="15">
        <v>2598.6103376134724</v>
      </c>
      <c r="M16" s="15">
        <v>2675.490733395155</v>
      </c>
      <c r="N16" s="15">
        <v>2753.5587902280063</v>
      </c>
      <c r="O16" s="15">
        <v>2833.8764752052152</v>
      </c>
      <c r="P16" s="15">
        <v>2914.2718215922864</v>
      </c>
      <c r="Q16" s="15">
        <v>2997.0658747473126</v>
      </c>
      <c r="R16" s="15">
        <v>3081.9596552858675</v>
      </c>
      <c r="S16" s="15">
        <v>3167.542261119034</v>
      </c>
      <c r="T16" s="15">
        <v>3253.2593950181017</v>
      </c>
      <c r="U16" s="15">
        <v>3341.9107862345554</v>
      </c>
      <c r="V16" s="15">
        <v>3432.6804171954036</v>
      </c>
      <c r="W16" s="15">
        <v>3525.7372019700947</v>
      </c>
      <c r="X16" s="15">
        <v>3621.1116017747213</v>
      </c>
      <c r="Y16" s="15">
        <v>3719.4067333769462</v>
      </c>
      <c r="Z16" s="15">
        <v>3823.405830721878</v>
      </c>
      <c r="AA16" s="15">
        <v>3931.8859669113076</v>
      </c>
    </row>
    <row r="17" spans="1:27" ht="33.75">
      <c r="A17" s="20"/>
      <c r="B17" s="17" t="s">
        <v>6</v>
      </c>
      <c r="C17" s="18">
        <v>11.500735068962024</v>
      </c>
      <c r="D17" s="18">
        <v>0.8712584186709504</v>
      </c>
      <c r="E17" s="18">
        <v>-0.14887499913334157</v>
      </c>
      <c r="F17" s="18">
        <v>4.976375772538599</v>
      </c>
      <c r="G17" s="18">
        <v>4.102656364205259</v>
      </c>
      <c r="H17" s="18">
        <v>3.898039170328671</v>
      </c>
      <c r="I17" s="18">
        <v>3.752195405809622</v>
      </c>
      <c r="J17" s="18">
        <v>3.5941368251098504</v>
      </c>
      <c r="K17" s="18">
        <v>3.411127886039189</v>
      </c>
      <c r="L17" s="18">
        <v>3.023347356978845</v>
      </c>
      <c r="M17" s="18">
        <v>2.9585195852137147</v>
      </c>
      <c r="N17" s="18">
        <v>2.9178967379110965</v>
      </c>
      <c r="O17" s="18">
        <v>2.916868354590618</v>
      </c>
      <c r="P17" s="18">
        <v>2.8369389805972256</v>
      </c>
      <c r="Q17" s="18">
        <v>2.840985955448372</v>
      </c>
      <c r="R17" s="18">
        <v>2.832563049543002</v>
      </c>
      <c r="S17" s="18">
        <v>2.776889233004187</v>
      </c>
      <c r="T17" s="18">
        <v>2.7061086114376076</v>
      </c>
      <c r="U17" s="18">
        <v>2.7250022347498737</v>
      </c>
      <c r="V17" s="18">
        <v>2.716099763486546</v>
      </c>
      <c r="W17" s="18">
        <v>2.7109073221188718</v>
      </c>
      <c r="X17" s="18">
        <v>2.7050910019990715</v>
      </c>
      <c r="Y17" s="18">
        <v>2.7145015788535787</v>
      </c>
      <c r="Z17" s="18">
        <v>2.796120585890005</v>
      </c>
      <c r="AA17" s="18">
        <v>2.8372644964280047</v>
      </c>
    </row>
    <row r="18" spans="1:27" ht="33.75">
      <c r="A18" s="19" t="s">
        <v>11</v>
      </c>
      <c r="B18" s="21"/>
      <c r="C18" s="15">
        <v>1049.095513</v>
      </c>
      <c r="D18" s="15">
        <v>94.74777999999999</v>
      </c>
      <c r="E18" s="15">
        <v>95.21204412199998</v>
      </c>
      <c r="F18" s="15">
        <v>97.25751374510176</v>
      </c>
      <c r="G18" s="15">
        <v>98.85442133992846</v>
      </c>
      <c r="H18" s="15">
        <v>100.15401813663426</v>
      </c>
      <c r="I18" s="15">
        <v>101.31982665234652</v>
      </c>
      <c r="J18" s="15">
        <v>102.3810577254644</v>
      </c>
      <c r="K18" s="15">
        <v>103.32440222918858</v>
      </c>
      <c r="L18" s="15">
        <v>104.20873339407001</v>
      </c>
      <c r="M18" s="15">
        <v>105.07800564228805</v>
      </c>
      <c r="N18" s="15">
        <v>105.95656236210229</v>
      </c>
      <c r="O18" s="15">
        <v>106.84428465857536</v>
      </c>
      <c r="P18" s="15">
        <v>107.72900476221096</v>
      </c>
      <c r="Q18" s="15">
        <v>108.57648321607587</v>
      </c>
      <c r="R18" s="15">
        <v>109.32207432598328</v>
      </c>
      <c r="S18" s="15">
        <v>110.02819304476085</v>
      </c>
      <c r="T18" s="15">
        <v>110.6469231576428</v>
      </c>
      <c r="U18" s="15">
        <v>111.25675583856072</v>
      </c>
      <c r="V18" s="15">
        <v>111.83210536887375</v>
      </c>
      <c r="W18" s="15">
        <v>112.40729745155811</v>
      </c>
      <c r="X18" s="15">
        <v>112.97876459198216</v>
      </c>
      <c r="Y18" s="15">
        <v>113.55704026374137</v>
      </c>
      <c r="Z18" s="15">
        <v>114.13508240572926</v>
      </c>
      <c r="AA18" s="15">
        <v>114.7146455262554</v>
      </c>
    </row>
    <row r="19" spans="1:27" ht="33.75">
      <c r="A19" s="22"/>
      <c r="B19" s="23" t="s">
        <v>6</v>
      </c>
      <c r="C19" s="18">
        <v>-18.878290678304257</v>
      </c>
      <c r="D19" s="18">
        <v>-90.96862212964207</v>
      </c>
      <c r="E19" s="18">
        <v>0.48999999999999044</v>
      </c>
      <c r="F19" s="18">
        <v>2.14833075160199</v>
      </c>
      <c r="G19" s="18">
        <v>1.6419375052214136</v>
      </c>
      <c r="H19" s="18">
        <v>1.3146572293786463</v>
      </c>
      <c r="I19" s="18">
        <v>1.1640157203895773</v>
      </c>
      <c r="J19" s="18">
        <v>1.0474071148574238</v>
      </c>
      <c r="K19" s="18">
        <v>0.9214053113748566</v>
      </c>
      <c r="L19" s="18">
        <v>0.8558783267091696</v>
      </c>
      <c r="M19" s="18">
        <v>0.8341644888157695</v>
      </c>
      <c r="N19" s="18">
        <v>0.8360995380946479</v>
      </c>
      <c r="O19" s="18">
        <v>0.8378171928977052</v>
      </c>
      <c r="P19" s="18">
        <v>0.8280462604647099</v>
      </c>
      <c r="Q19" s="18">
        <v>0.7866762119779436</v>
      </c>
      <c r="R19" s="18">
        <v>0.6866966840541444</v>
      </c>
      <c r="S19" s="18">
        <v>0.6459068062247164</v>
      </c>
      <c r="T19" s="18">
        <v>0.5623377933964946</v>
      </c>
      <c r="U19" s="18">
        <v>0.5511519557114708</v>
      </c>
      <c r="V19" s="18">
        <v>0.5171367131609372</v>
      </c>
      <c r="W19" s="18">
        <v>0.5143353787242955</v>
      </c>
      <c r="X19" s="18">
        <v>0.5083897161305861</v>
      </c>
      <c r="Y19" s="18">
        <v>0.5118445699487273</v>
      </c>
      <c r="Z19" s="18">
        <v>0.5090324128256274</v>
      </c>
      <c r="AA19" s="18">
        <v>0.5077870084378544</v>
      </c>
    </row>
    <row r="20" spans="1:27" ht="33.75">
      <c r="A20" s="24" t="s">
        <v>12</v>
      </c>
      <c r="B20" s="21"/>
      <c r="C20" s="15">
        <v>301.68202</v>
      </c>
      <c r="D20" s="15">
        <v>395.76322400000004</v>
      </c>
      <c r="E20" s="15">
        <v>415.8096910943848</v>
      </c>
      <c r="F20" s="15">
        <v>435.647373515617</v>
      </c>
      <c r="G20" s="15">
        <v>457.003950184327</v>
      </c>
      <c r="H20" s="15">
        <v>478.849497394256</v>
      </c>
      <c r="I20" s="15">
        <v>500.848407141428</v>
      </c>
      <c r="J20" s="15">
        <v>521.366914976328</v>
      </c>
      <c r="K20" s="15">
        <v>538.8672704422974</v>
      </c>
      <c r="L20" s="15">
        <v>556.8564106001214</v>
      </c>
      <c r="M20" s="15">
        <v>575.3360080353682</v>
      </c>
      <c r="N20" s="15">
        <v>594.4925879917694</v>
      </c>
      <c r="O20" s="15">
        <v>614.0747035385572</v>
      </c>
      <c r="P20" s="15">
        <v>634.3429044280646</v>
      </c>
      <c r="Q20" s="15">
        <v>655.0952589694673</v>
      </c>
      <c r="R20" s="15">
        <v>675.2011960563682</v>
      </c>
      <c r="S20" s="15">
        <v>694.5172527043298</v>
      </c>
      <c r="T20" s="15">
        <v>713.6923354681091</v>
      </c>
      <c r="U20" s="15">
        <v>733.0686293561507</v>
      </c>
      <c r="V20" s="15">
        <v>753.0460570697553</v>
      </c>
      <c r="W20" s="15">
        <v>773.1864236647492</v>
      </c>
      <c r="X20" s="15">
        <v>793.9570611056447</v>
      </c>
      <c r="Y20" s="15">
        <v>815.3736486119013</v>
      </c>
      <c r="Z20" s="15">
        <v>836.8741762710551</v>
      </c>
      <c r="AA20" s="15">
        <v>859.051557409042</v>
      </c>
    </row>
    <row r="21" spans="1:27" ht="33.75">
      <c r="A21" s="25"/>
      <c r="B21" s="23" t="s">
        <v>6</v>
      </c>
      <c r="C21" s="18">
        <v>618.2905238095238</v>
      </c>
      <c r="D21" s="18">
        <v>31.185552257970173</v>
      </c>
      <c r="E21" s="18">
        <v>5.065267786070171</v>
      </c>
      <c r="F21" s="18">
        <v>4.770856198425943</v>
      </c>
      <c r="G21" s="18">
        <v>4.902262234789845</v>
      </c>
      <c r="H21" s="18">
        <v>4.780165948482029</v>
      </c>
      <c r="I21" s="18">
        <v>4.594117748245119</v>
      </c>
      <c r="J21" s="18">
        <v>4.096750142824357</v>
      </c>
      <c r="K21" s="18">
        <v>3.3566294606100833</v>
      </c>
      <c r="L21" s="18">
        <v>3.3383248797164367</v>
      </c>
      <c r="M21" s="18">
        <v>3.3185570074216075</v>
      </c>
      <c r="N21" s="18">
        <v>3.3296334122761007</v>
      </c>
      <c r="O21" s="18">
        <v>3.293920890239743</v>
      </c>
      <c r="P21" s="18">
        <v>3.3006083417397747</v>
      </c>
      <c r="Q21" s="18">
        <v>3.271472636730044</v>
      </c>
      <c r="R21" s="18">
        <v>3.069162356407462</v>
      </c>
      <c r="S21" s="18">
        <v>2.860785312700931</v>
      </c>
      <c r="T21" s="18">
        <v>2.7609224521226494</v>
      </c>
      <c r="U21" s="18">
        <v>2.7149365244804935</v>
      </c>
      <c r="V21" s="18">
        <v>2.725178368517911</v>
      </c>
      <c r="W21" s="18">
        <v>2.674519892364069</v>
      </c>
      <c r="X21" s="18">
        <v>2.68636861760283</v>
      </c>
      <c r="Y21" s="18">
        <v>2.6974490882960778</v>
      </c>
      <c r="Z21" s="18">
        <v>2.6368926314649155</v>
      </c>
      <c r="AA21" s="18">
        <v>2.6500257466187893</v>
      </c>
    </row>
    <row r="22" spans="1:27" ht="33.75">
      <c r="A22" s="277" t="s">
        <v>13</v>
      </c>
      <c r="B22" s="278"/>
      <c r="C22" s="26">
        <v>47885.169558</v>
      </c>
      <c r="D22" s="26">
        <v>47617.893928</v>
      </c>
      <c r="E22" s="26">
        <v>47643.10598005694</v>
      </c>
      <c r="F22" s="26">
        <v>49469.01283672894</v>
      </c>
      <c r="G22" s="26">
        <v>51167.21731977093</v>
      </c>
      <c r="H22" s="26">
        <v>52909.40486329672</v>
      </c>
      <c r="I22" s="26">
        <v>54589.808084668985</v>
      </c>
      <c r="J22" s="26">
        <v>56357.97431837651</v>
      </c>
      <c r="K22" s="26">
        <v>58111.87800667592</v>
      </c>
      <c r="L22" s="26">
        <v>59439.246666002255</v>
      </c>
      <c r="M22" s="26">
        <v>60777.75610721457</v>
      </c>
      <c r="N22" s="26">
        <v>62130.95473135488</v>
      </c>
      <c r="O22" s="26">
        <v>63534.63709249838</v>
      </c>
      <c r="P22" s="26">
        <v>64964.0376483131</v>
      </c>
      <c r="Q22" s="26">
        <v>66391.6646936803</v>
      </c>
      <c r="R22" s="26">
        <v>67798.70977913914</v>
      </c>
      <c r="S22" s="26">
        <v>69093.63342604105</v>
      </c>
      <c r="T22" s="26">
        <v>70340.92817971915</v>
      </c>
      <c r="U22" s="26">
        <v>71448.8533718038</v>
      </c>
      <c r="V22" s="26">
        <v>72581.83579696834</v>
      </c>
      <c r="W22" s="26">
        <v>73613.25083437485</v>
      </c>
      <c r="X22" s="26">
        <v>74651.72323491743</v>
      </c>
      <c r="Y22" s="26">
        <v>75696.82674494029</v>
      </c>
      <c r="Z22" s="26">
        <v>76756.25409567806</v>
      </c>
      <c r="AA22" s="26">
        <v>77855.91607085349</v>
      </c>
    </row>
    <row r="23" spans="1:27" ht="33.75">
      <c r="A23" s="27"/>
      <c r="B23" s="28" t="s">
        <v>6</v>
      </c>
      <c r="C23" s="29">
        <v>9.208013386350425</v>
      </c>
      <c r="D23" s="29">
        <v>-0.5581595146619933</v>
      </c>
      <c r="E23" s="29">
        <v>0.05294659208376906</v>
      </c>
      <c r="F23" s="29">
        <v>3.832468138068723</v>
      </c>
      <c r="G23" s="29">
        <v>3.4328651122407905</v>
      </c>
      <c r="H23" s="29">
        <v>3.404890151907103</v>
      </c>
      <c r="I23" s="29">
        <v>3.176000988319494</v>
      </c>
      <c r="J23" s="29">
        <v>3.239004304549109</v>
      </c>
      <c r="K23" s="29">
        <v>3.1120772339887415</v>
      </c>
      <c r="L23" s="29">
        <v>2.2841606653528634</v>
      </c>
      <c r="M23" s="29">
        <v>2.251895029446782</v>
      </c>
      <c r="N23" s="29">
        <v>2.2264701937222187</v>
      </c>
      <c r="O23" s="29">
        <v>2.2592319194398636</v>
      </c>
      <c r="P23" s="29">
        <v>2.2497973093537738</v>
      </c>
      <c r="Q23" s="29">
        <v>2.1975651407256214</v>
      </c>
      <c r="R23" s="29">
        <v>2.11930984401536</v>
      </c>
      <c r="S23" s="29">
        <v>1.9099532293759713</v>
      </c>
      <c r="T23" s="29">
        <v>1.8052238561360623</v>
      </c>
      <c r="U23" s="29">
        <v>1.5750790055740094</v>
      </c>
      <c r="V23" s="29">
        <v>1.5857251330105404</v>
      </c>
      <c r="W23" s="29">
        <v>1.4210374070609877</v>
      </c>
      <c r="X23" s="29">
        <v>1.4107139526809975</v>
      </c>
      <c r="Y23" s="29">
        <v>1.3999723847419876</v>
      </c>
      <c r="Z23" s="29">
        <v>1.3995663970267858</v>
      </c>
      <c r="AA23" s="29">
        <v>1.432667589281622</v>
      </c>
    </row>
    <row r="24" spans="1:27" ht="33.75">
      <c r="A24" s="19" t="s">
        <v>14</v>
      </c>
      <c r="B24" s="21"/>
      <c r="C24" s="15">
        <v>325.53743</v>
      </c>
      <c r="D24" s="15">
        <v>332.87363</v>
      </c>
      <c r="E24" s="15">
        <v>343.72</v>
      </c>
      <c r="F24" s="15">
        <v>412.634614995632</v>
      </c>
      <c r="G24" s="15">
        <v>439.647710476659</v>
      </c>
      <c r="H24" s="15">
        <v>459.428882860763</v>
      </c>
      <c r="I24" s="15">
        <v>476.859461250943</v>
      </c>
      <c r="J24" s="15">
        <v>493.2256095829353</v>
      </c>
      <c r="K24" s="15">
        <v>509.8157529239528</v>
      </c>
      <c r="L24" s="15">
        <v>511.379094735658</v>
      </c>
      <c r="M24" s="15">
        <v>513.5265574695159</v>
      </c>
      <c r="N24" s="15">
        <v>515.5482793522009</v>
      </c>
      <c r="O24" s="15">
        <v>518.3005409968492</v>
      </c>
      <c r="P24" s="15">
        <v>529.4128031997751</v>
      </c>
      <c r="Q24" s="15">
        <v>548.3208094954249</v>
      </c>
      <c r="R24" s="15">
        <v>567.2917201655481</v>
      </c>
      <c r="S24" s="15">
        <v>586.129546613547</v>
      </c>
      <c r="T24" s="15">
        <v>605.0204186441981</v>
      </c>
      <c r="U24" s="15">
        <v>623.7945472194609</v>
      </c>
      <c r="V24" s="15">
        <v>642.3184674242787</v>
      </c>
      <c r="W24" s="15">
        <v>660.4698905427838</v>
      </c>
      <c r="X24" s="15">
        <v>678.7347088182267</v>
      </c>
      <c r="Y24" s="15">
        <v>697.0906866938601</v>
      </c>
      <c r="Z24" s="15">
        <v>715.5127903360972</v>
      </c>
      <c r="AA24" s="15">
        <v>733.9778326051669</v>
      </c>
    </row>
    <row r="25" spans="1:27" ht="33.75">
      <c r="A25" s="22"/>
      <c r="B25" s="23" t="s">
        <v>6</v>
      </c>
      <c r="C25" s="30">
        <v>2.063469770514202</v>
      </c>
      <c r="D25" s="30">
        <v>2.253565742040786</v>
      </c>
      <c r="E25" s="30">
        <v>3.2584046985037585</v>
      </c>
      <c r="F25" s="30">
        <v>20.049637785299645</v>
      </c>
      <c r="G25" s="30">
        <v>6.546492829088746</v>
      </c>
      <c r="H25" s="30">
        <v>4.499323415708822</v>
      </c>
      <c r="I25" s="30">
        <v>3.793966605156296</v>
      </c>
      <c r="J25" s="30">
        <v>3.4320695428919468</v>
      </c>
      <c r="K25" s="30">
        <v>3.363601365923774</v>
      </c>
      <c r="L25" s="30">
        <v>0.3066483926279062</v>
      </c>
      <c r="M25" s="30">
        <v>0.41993557342581145</v>
      </c>
      <c r="N25" s="30">
        <v>0.39369373468187696</v>
      </c>
      <c r="O25" s="30">
        <v>0.5338513879062257</v>
      </c>
      <c r="P25" s="30">
        <v>2.143980436824089</v>
      </c>
      <c r="Q25" s="30">
        <v>3.571505294426136</v>
      </c>
      <c r="R25" s="30">
        <v>3.4598195694196976</v>
      </c>
      <c r="S25" s="30">
        <v>3.320659508744739</v>
      </c>
      <c r="T25" s="30">
        <v>3.2229857955115904</v>
      </c>
      <c r="U25" s="30">
        <v>3.1030570203455454</v>
      </c>
      <c r="V25" s="30">
        <v>2.9695546854949795</v>
      </c>
      <c r="W25" s="30">
        <v>2.8259226597194154</v>
      </c>
      <c r="X25" s="30">
        <v>2.765427847200219</v>
      </c>
      <c r="Y25" s="30">
        <v>2.7044407243580704</v>
      </c>
      <c r="Z25" s="30">
        <v>2.6427126332168926</v>
      </c>
      <c r="AA25" s="30">
        <v>2.58067256357446</v>
      </c>
    </row>
    <row r="26" spans="1:27" ht="33.75">
      <c r="A26" s="31" t="s">
        <v>15</v>
      </c>
      <c r="B26" s="32"/>
      <c r="C26" s="96">
        <v>33.291696</v>
      </c>
      <c r="D26" s="96">
        <v>33.354369</v>
      </c>
      <c r="E26" s="96">
        <v>34.4200000000012</v>
      </c>
      <c r="F26" s="96">
        <v>35.5100000000093</v>
      </c>
      <c r="G26" s="96">
        <v>36.5599999999933</v>
      </c>
      <c r="H26" s="96">
        <v>37.6</v>
      </c>
      <c r="I26" s="96">
        <v>38.640000000002</v>
      </c>
      <c r="J26" s="96">
        <v>39.6900000000023</v>
      </c>
      <c r="K26" s="96">
        <v>40.78000000000318</v>
      </c>
      <c r="L26" s="96">
        <v>41.88999999999648</v>
      </c>
      <c r="M26" s="96">
        <v>42.99999999999998</v>
      </c>
      <c r="N26" s="96">
        <v>44.12000000000114</v>
      </c>
      <c r="O26" s="96">
        <v>45.19999999999999</v>
      </c>
      <c r="P26" s="96">
        <v>46.239999999996485</v>
      </c>
      <c r="Q26" s="96">
        <v>47.26999999999998</v>
      </c>
      <c r="R26" s="96">
        <v>48.299999999995904</v>
      </c>
      <c r="S26" s="96">
        <v>49.279999999998815</v>
      </c>
      <c r="T26" s="96">
        <v>50.26000000000347</v>
      </c>
      <c r="U26" s="96">
        <v>51.2500000000058</v>
      </c>
      <c r="V26" s="96">
        <v>52.24000000000812</v>
      </c>
      <c r="W26" s="96">
        <v>53.23000000001045</v>
      </c>
      <c r="X26" s="96">
        <v>54.2200000000128</v>
      </c>
      <c r="Y26" s="96">
        <v>55.2100000000151</v>
      </c>
      <c r="Z26" s="96">
        <v>56.2000000000174</v>
      </c>
      <c r="AA26" s="96">
        <v>57.1900000000198</v>
      </c>
    </row>
    <row r="27" spans="1:27" ht="33.75">
      <c r="A27" s="22"/>
      <c r="B27" s="23" t="s">
        <v>6</v>
      </c>
      <c r="C27" s="30">
        <v>8.79</v>
      </c>
      <c r="D27" s="30">
        <v>0.18825415202636808</v>
      </c>
      <c r="E27" s="30">
        <v>3.1948768090956925</v>
      </c>
      <c r="F27" s="30">
        <v>3.1667635096108704</v>
      </c>
      <c r="G27" s="30">
        <v>2.9569135454343254</v>
      </c>
      <c r="H27" s="30">
        <v>2.8446389496906255</v>
      </c>
      <c r="I27" s="30">
        <v>2.765957446813827</v>
      </c>
      <c r="J27" s="30">
        <v>2.717391304348471</v>
      </c>
      <c r="K27" s="30">
        <v>2.746283698666696</v>
      </c>
      <c r="L27" s="30">
        <v>2.7219225110181933</v>
      </c>
      <c r="M27" s="30">
        <v>2.649797087618966</v>
      </c>
      <c r="N27" s="30">
        <v>2.6046511627934033</v>
      </c>
      <c r="O27" s="30">
        <v>2.4478694469601603</v>
      </c>
      <c r="P27" s="30">
        <v>2.3008849557444533</v>
      </c>
      <c r="Q27" s="30">
        <v>2.227508650526766</v>
      </c>
      <c r="R27" s="30">
        <v>2.1789718637527544</v>
      </c>
      <c r="S27" s="30">
        <v>2.0289855072525675</v>
      </c>
      <c r="T27" s="30">
        <v>1.988636363645857</v>
      </c>
      <c r="U27" s="30">
        <v>1.9697572622408677</v>
      </c>
      <c r="V27" s="30">
        <v>1.9317073170774801</v>
      </c>
      <c r="W27" s="30">
        <v>1.895099540586087</v>
      </c>
      <c r="X27" s="30">
        <v>1.8598534660946076</v>
      </c>
      <c r="Y27" s="30">
        <v>1.8258945038769125</v>
      </c>
      <c r="Z27" s="30">
        <v>1.7931534142402228</v>
      </c>
      <c r="AA27" s="30">
        <v>1.7615658363026698</v>
      </c>
    </row>
    <row r="28" spans="1:27" ht="33.75">
      <c r="A28" s="33" t="s">
        <v>16</v>
      </c>
      <c r="B28" s="34"/>
      <c r="C28" s="26">
        <v>48243.99868399999</v>
      </c>
      <c r="D28" s="26">
        <v>47984.121927</v>
      </c>
      <c r="E28" s="26">
        <v>48021.24598005694</v>
      </c>
      <c r="F28" s="26">
        <v>49917.15745172458</v>
      </c>
      <c r="G28" s="26">
        <v>51643.42503024758</v>
      </c>
      <c r="H28" s="26">
        <v>53406.433746157476</v>
      </c>
      <c r="I28" s="26">
        <v>55105.307545919924</v>
      </c>
      <c r="J28" s="26">
        <v>56890.88992795945</v>
      </c>
      <c r="K28" s="26">
        <v>58662.47375959988</v>
      </c>
      <c r="L28" s="26">
        <v>59992.515760737915</v>
      </c>
      <c r="M28" s="26">
        <v>61334.282664684084</v>
      </c>
      <c r="N28" s="26">
        <v>62690.62301070709</v>
      </c>
      <c r="O28" s="26">
        <v>64098.13763349522</v>
      </c>
      <c r="P28" s="26">
        <v>65539.69045151287</v>
      </c>
      <c r="Q28" s="26">
        <v>66987.25550317574</v>
      </c>
      <c r="R28" s="26">
        <v>68414.3014993047</v>
      </c>
      <c r="S28" s="26">
        <v>69729.0429726546</v>
      </c>
      <c r="T28" s="26">
        <v>70996.20859836336</v>
      </c>
      <c r="U28" s="26">
        <v>72123.89791902325</v>
      </c>
      <c r="V28" s="26">
        <v>73276.39426439263</v>
      </c>
      <c r="W28" s="26">
        <v>74326.95072491764</v>
      </c>
      <c r="X28" s="26">
        <v>75384.67794373567</v>
      </c>
      <c r="Y28" s="26">
        <v>76449.12743163417</v>
      </c>
      <c r="Z28" s="26">
        <v>77527.96688601417</v>
      </c>
      <c r="AA28" s="26">
        <v>78647.08390345867</v>
      </c>
    </row>
    <row r="29" spans="1:27" s="35" customFormat="1" ht="33.75">
      <c r="A29" s="27"/>
      <c r="B29" s="28" t="s">
        <v>6</v>
      </c>
      <c r="C29" s="29">
        <v>9.231795494109793</v>
      </c>
      <c r="D29" s="29">
        <v>-0.5386716774913203</v>
      </c>
      <c r="E29" s="29">
        <v>0.07736736980081815</v>
      </c>
      <c r="F29" s="29">
        <v>3.948068053992193</v>
      </c>
      <c r="G29" s="29">
        <v>3.4582649867282322</v>
      </c>
      <c r="H29" s="29">
        <v>3.4138105961742493</v>
      </c>
      <c r="I29" s="29">
        <v>3.181028352945736</v>
      </c>
      <c r="J29" s="29">
        <v>3.24030925796317</v>
      </c>
      <c r="K29" s="29">
        <v>3.114002670522087</v>
      </c>
      <c r="L29" s="29">
        <v>2.2672790898463857</v>
      </c>
      <c r="M29" s="29">
        <v>2.2365571553915276</v>
      </c>
      <c r="N29" s="29">
        <v>2.211390248807743</v>
      </c>
      <c r="O29" s="29">
        <v>2.245175682091638</v>
      </c>
      <c r="P29" s="29">
        <v>2.24897769457868</v>
      </c>
      <c r="Q29" s="29">
        <v>2.208684602704669</v>
      </c>
      <c r="R29" s="29">
        <v>2.130324619824586</v>
      </c>
      <c r="S29" s="29">
        <v>1.9217348486167962</v>
      </c>
      <c r="T29" s="29">
        <v>1.8172709271310428</v>
      </c>
      <c r="U29" s="29">
        <v>1.5883796373400871</v>
      </c>
      <c r="V29" s="29">
        <v>1.5979396269782065</v>
      </c>
      <c r="W29" s="29">
        <v>1.4336901686707426</v>
      </c>
      <c r="X29" s="29">
        <v>1.4230736072204264</v>
      </c>
      <c r="Y29" s="29">
        <v>1.412023659095496</v>
      </c>
      <c r="Z29" s="29">
        <v>1.4111860927971565</v>
      </c>
      <c r="AA29" s="29">
        <v>1.4435010518073943</v>
      </c>
    </row>
    <row r="30" spans="1:27" s="6" customFormat="1" ht="33.75">
      <c r="A30" s="288" t="s">
        <v>2</v>
      </c>
      <c r="B30" s="289"/>
      <c r="C30" s="294" t="s">
        <v>3</v>
      </c>
      <c r="D30" s="295"/>
      <c r="E30" s="285" t="s">
        <v>4</v>
      </c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7"/>
    </row>
    <row r="31" spans="1:27" s="6" customFormat="1" ht="33.75">
      <c r="A31" s="290"/>
      <c r="B31" s="291"/>
      <c r="C31" s="7">
        <v>2012</v>
      </c>
      <c r="D31" s="8">
        <v>2013</v>
      </c>
      <c r="E31" s="9">
        <v>2014</v>
      </c>
      <c r="F31" s="9">
        <v>2015</v>
      </c>
      <c r="G31" s="9">
        <v>2016</v>
      </c>
      <c r="H31" s="9">
        <v>2017</v>
      </c>
      <c r="I31" s="9">
        <v>2018</v>
      </c>
      <c r="J31" s="9">
        <v>2019</v>
      </c>
      <c r="K31" s="9">
        <v>2020</v>
      </c>
      <c r="L31" s="9">
        <v>2021</v>
      </c>
      <c r="M31" s="9">
        <v>2022</v>
      </c>
      <c r="N31" s="9">
        <v>2023</v>
      </c>
      <c r="O31" s="9">
        <v>2024</v>
      </c>
      <c r="P31" s="9">
        <v>2025</v>
      </c>
      <c r="Q31" s="9">
        <v>2026</v>
      </c>
      <c r="R31" s="9">
        <v>2027</v>
      </c>
      <c r="S31" s="9">
        <v>2028</v>
      </c>
      <c r="T31" s="9">
        <v>2029</v>
      </c>
      <c r="U31" s="9">
        <v>2030</v>
      </c>
      <c r="V31" s="9">
        <v>2031</v>
      </c>
      <c r="W31" s="9">
        <v>2032</v>
      </c>
      <c r="X31" s="9">
        <v>2033</v>
      </c>
      <c r="Y31" s="9">
        <v>2034</v>
      </c>
      <c r="Z31" s="9">
        <v>2035</v>
      </c>
      <c r="AA31" s="9">
        <v>2036</v>
      </c>
    </row>
    <row r="32" spans="1:27" s="6" customFormat="1" ht="33.75">
      <c r="A32" s="292"/>
      <c r="B32" s="293"/>
      <c r="C32" s="10">
        <v>2555</v>
      </c>
      <c r="D32" s="10">
        <v>2556</v>
      </c>
      <c r="E32" s="11">
        <v>2557</v>
      </c>
      <c r="F32" s="11">
        <v>2558</v>
      </c>
      <c r="G32" s="11">
        <v>2559</v>
      </c>
      <c r="H32" s="12">
        <v>2560</v>
      </c>
      <c r="I32" s="12">
        <v>2561</v>
      </c>
      <c r="J32" s="12">
        <v>2562</v>
      </c>
      <c r="K32" s="12">
        <v>2563</v>
      </c>
      <c r="L32" s="12">
        <v>2564</v>
      </c>
      <c r="M32" s="12">
        <v>2565</v>
      </c>
      <c r="N32" s="12">
        <v>2566</v>
      </c>
      <c r="O32" s="12">
        <v>2567</v>
      </c>
      <c r="P32" s="12">
        <v>2568</v>
      </c>
      <c r="Q32" s="12">
        <v>2569</v>
      </c>
      <c r="R32" s="12">
        <v>2570</v>
      </c>
      <c r="S32" s="12">
        <v>2571</v>
      </c>
      <c r="T32" s="12">
        <v>2572</v>
      </c>
      <c r="U32" s="12">
        <v>2573</v>
      </c>
      <c r="V32" s="12">
        <v>2574</v>
      </c>
      <c r="W32" s="12">
        <v>2575</v>
      </c>
      <c r="X32" s="12">
        <v>2576</v>
      </c>
      <c r="Y32" s="12">
        <v>2577</v>
      </c>
      <c r="Z32" s="12">
        <v>2578</v>
      </c>
      <c r="AA32" s="12">
        <v>2579</v>
      </c>
    </row>
    <row r="33" spans="1:27" s="38" customFormat="1" ht="33.75">
      <c r="A33" s="33" t="s">
        <v>16</v>
      </c>
      <c r="B33" s="36"/>
      <c r="C33" s="37">
        <v>48243.99868399999</v>
      </c>
      <c r="D33" s="37">
        <v>47983.38555</v>
      </c>
      <c r="E33" s="37">
        <v>48021.24598005694</v>
      </c>
      <c r="F33" s="37">
        <v>49917.15745172458</v>
      </c>
      <c r="G33" s="37">
        <v>51643.42503024758</v>
      </c>
      <c r="H33" s="37">
        <v>53406.433746157476</v>
      </c>
      <c r="I33" s="37">
        <v>55105.307545919924</v>
      </c>
      <c r="J33" s="37">
        <v>56890.88992795945</v>
      </c>
      <c r="K33" s="37">
        <v>58662.47375959988</v>
      </c>
      <c r="L33" s="37">
        <v>59992.515760737915</v>
      </c>
      <c r="M33" s="37">
        <v>61334.282664684084</v>
      </c>
      <c r="N33" s="37">
        <v>62690.62301070709</v>
      </c>
      <c r="O33" s="37">
        <v>64098.13763349522</v>
      </c>
      <c r="P33" s="37">
        <v>65539.69045151287</v>
      </c>
      <c r="Q33" s="37">
        <v>66987.25550317574</v>
      </c>
      <c r="R33" s="37">
        <v>68414.3014993047</v>
      </c>
      <c r="S33" s="37">
        <v>69729.0429726546</v>
      </c>
      <c r="T33" s="37">
        <v>70996.20859836336</v>
      </c>
      <c r="U33" s="37">
        <v>72123.89791902325</v>
      </c>
      <c r="V33" s="37">
        <v>73276.39426439263</v>
      </c>
      <c r="W33" s="37">
        <v>74326.95072491764</v>
      </c>
      <c r="X33" s="37">
        <v>75384.67794373567</v>
      </c>
      <c r="Y33" s="37">
        <v>76449.12743163417</v>
      </c>
      <c r="Z33" s="37">
        <v>77527.96688601417</v>
      </c>
      <c r="AA33" s="37">
        <v>78647.08390345867</v>
      </c>
    </row>
    <row r="34" spans="1:27" s="38" customFormat="1" ht="33.75">
      <c r="A34" s="39"/>
      <c r="B34" s="40" t="s">
        <v>6</v>
      </c>
      <c r="C34" s="41">
        <v>9.231795494109793</v>
      </c>
      <c r="D34" s="41">
        <v>-0.5401980372875315</v>
      </c>
      <c r="E34" s="41">
        <v>0.07890320706422926</v>
      </c>
      <c r="F34" s="41">
        <v>3.948068053992193</v>
      </c>
      <c r="G34" s="41">
        <v>3.4582649867282322</v>
      </c>
      <c r="H34" s="41">
        <v>3.4138105961742493</v>
      </c>
      <c r="I34" s="41">
        <v>3.181028352945736</v>
      </c>
      <c r="J34" s="41">
        <v>3.24030925796317</v>
      </c>
      <c r="K34" s="41">
        <v>3.114002670522087</v>
      </c>
      <c r="L34" s="41">
        <v>2.2672790898463857</v>
      </c>
      <c r="M34" s="41">
        <v>2.2365571553915276</v>
      </c>
      <c r="N34" s="41">
        <v>2.211390248807743</v>
      </c>
      <c r="O34" s="41">
        <v>2.245175682091638</v>
      </c>
      <c r="P34" s="41">
        <v>2.24897769457868</v>
      </c>
      <c r="Q34" s="41">
        <v>2.208684602704669</v>
      </c>
      <c r="R34" s="41">
        <v>2.130324619824586</v>
      </c>
      <c r="S34" s="41">
        <v>1.9217348486167962</v>
      </c>
      <c r="T34" s="41">
        <v>1.8172709271310428</v>
      </c>
      <c r="U34" s="41">
        <v>1.5883796373400871</v>
      </c>
      <c r="V34" s="41">
        <v>1.5979396269782065</v>
      </c>
      <c r="W34" s="41">
        <v>1.4336901686707426</v>
      </c>
      <c r="X34" s="41">
        <v>1.4230736072204264</v>
      </c>
      <c r="Y34" s="41">
        <v>1.412023659095496</v>
      </c>
      <c r="Z34" s="41">
        <v>1.4111860927971565</v>
      </c>
      <c r="AA34" s="41">
        <v>1.4435010518073943</v>
      </c>
    </row>
    <row r="35" spans="1:27" s="45" customFormat="1" ht="33.75">
      <c r="A35" s="42" t="s">
        <v>17</v>
      </c>
      <c r="B35" s="43"/>
      <c r="C35" s="44">
        <v>1753.409090657231</v>
      </c>
      <c r="D35" s="44">
        <v>1643.1853904078453</v>
      </c>
      <c r="E35" s="44">
        <v>1808.831824298075</v>
      </c>
      <c r="F35" s="44">
        <v>1864.126211890136</v>
      </c>
      <c r="G35" s="44">
        <v>1928.592635984358</v>
      </c>
      <c r="H35" s="44">
        <v>1994.4311357486222</v>
      </c>
      <c r="I35" s="44">
        <v>2057.874555656759</v>
      </c>
      <c r="J35" s="44">
        <v>2124.556055400979</v>
      </c>
      <c r="K35" s="44">
        <v>2190.7147877029056</v>
      </c>
      <c r="L35" s="44">
        <v>2240.3844060026604</v>
      </c>
      <c r="M35" s="44">
        <v>2290.4918837433943</v>
      </c>
      <c r="N35" s="44">
        <v>2341.1435979102243</v>
      </c>
      <c r="O35" s="44">
        <v>2393.7063846533565</v>
      </c>
      <c r="P35" s="44">
        <v>2447.540307317904</v>
      </c>
      <c r="Q35" s="44">
        <v>2501.5987532306317</v>
      </c>
      <c r="R35" s="44">
        <v>2554.8909273599274</v>
      </c>
      <c r="S35" s="44">
        <v>2603.9891566551523</v>
      </c>
      <c r="T35" s="44">
        <v>2651.3106945446925</v>
      </c>
      <c r="U35" s="44">
        <v>2693.423573739463</v>
      </c>
      <c r="V35" s="44">
        <v>2736.4628563466104</v>
      </c>
      <c r="W35" s="44">
        <v>2775.6952552873845</v>
      </c>
      <c r="X35" s="44">
        <v>2815.1954418822424</v>
      </c>
      <c r="Y35" s="44">
        <v>2854.9466675714066</v>
      </c>
      <c r="Z35" s="44">
        <v>2895.2352779009525</v>
      </c>
      <c r="AA35" s="44">
        <v>2937.028029589739</v>
      </c>
    </row>
    <row r="36" spans="1:27" s="45" customFormat="1" ht="33.75">
      <c r="A36" s="46"/>
      <c r="B36" s="47" t="s">
        <v>6</v>
      </c>
      <c r="C36" s="48">
        <v>3.507</v>
      </c>
      <c r="D36" s="48">
        <v>3.3111</v>
      </c>
      <c r="E36" s="48">
        <v>3.6299999999999755</v>
      </c>
      <c r="F36" s="48">
        <v>3.6000000000000116</v>
      </c>
      <c r="G36" s="48">
        <v>3.600000000000015</v>
      </c>
      <c r="H36" s="48">
        <v>3.600000000000005</v>
      </c>
      <c r="I36" s="48">
        <v>3.5999999999999974</v>
      </c>
      <c r="J36" s="48">
        <v>3.600000000000006</v>
      </c>
      <c r="K36" s="48">
        <v>3.6000000000000085</v>
      </c>
      <c r="L36" s="48">
        <v>3.5999999999999996</v>
      </c>
      <c r="M36" s="48">
        <v>3.600000000000008</v>
      </c>
      <c r="N36" s="48">
        <v>3.600000000000002</v>
      </c>
      <c r="O36" s="48">
        <v>3.6000000000000116</v>
      </c>
      <c r="P36" s="48">
        <v>3.5999999999999943</v>
      </c>
      <c r="Q36" s="48">
        <v>3.6000000000000036</v>
      </c>
      <c r="R36" s="48">
        <v>3.6000000000000014</v>
      </c>
      <c r="S36" s="48">
        <v>3.600000000000002</v>
      </c>
      <c r="T36" s="48">
        <v>3.6000000000000036</v>
      </c>
      <c r="U36" s="48">
        <v>3.600000000000007</v>
      </c>
      <c r="V36" s="48">
        <v>3.599999999999997</v>
      </c>
      <c r="W36" s="48">
        <v>3.600000000000005</v>
      </c>
      <c r="X36" s="48">
        <v>3.5999999999999965</v>
      </c>
      <c r="Y36" s="48">
        <v>3.600000000000007</v>
      </c>
      <c r="Z36" s="48">
        <v>3.6000000000000103</v>
      </c>
      <c r="AA36" s="48">
        <v>3.5999999999999956</v>
      </c>
    </row>
    <row r="37" spans="1:27" ht="33.75">
      <c r="A37" s="49" t="s">
        <v>18</v>
      </c>
      <c r="B37" s="50"/>
      <c r="C37" s="51">
        <v>49997.40777465722</v>
      </c>
      <c r="D37" s="51">
        <v>49626.570940407844</v>
      </c>
      <c r="E37" s="51">
        <v>49830.077804355016</v>
      </c>
      <c r="F37" s="51">
        <v>51781.28366361472</v>
      </c>
      <c r="G37" s="51">
        <v>53572.017666231935</v>
      </c>
      <c r="H37" s="51">
        <v>55400.8648819061</v>
      </c>
      <c r="I37" s="51">
        <v>57163.18210157668</v>
      </c>
      <c r="J37" s="51">
        <v>59015.44598336043</v>
      </c>
      <c r="K37" s="51">
        <v>60853.18854730279</v>
      </c>
      <c r="L37" s="51">
        <v>62232.900166740576</v>
      </c>
      <c r="M37" s="51">
        <v>63624.77454842748</v>
      </c>
      <c r="N37" s="51">
        <v>65031.76660861731</v>
      </c>
      <c r="O37" s="51">
        <v>66491.84401814858</v>
      </c>
      <c r="P37" s="51">
        <v>67987.23075883077</v>
      </c>
      <c r="Q37" s="51">
        <v>69488.85425640637</v>
      </c>
      <c r="R37" s="51">
        <v>70969.19242666462</v>
      </c>
      <c r="S37" s="51">
        <v>72333.03212930975</v>
      </c>
      <c r="T37" s="51">
        <v>73647.51929290805</v>
      </c>
      <c r="U37" s="51">
        <v>74817.32149276271</v>
      </c>
      <c r="V37" s="51">
        <v>76012.85712073924</v>
      </c>
      <c r="W37" s="51">
        <v>77102.64598020502</v>
      </c>
      <c r="X37" s="51">
        <v>78199.87338561792</v>
      </c>
      <c r="Y37" s="51">
        <v>79304.07409920558</v>
      </c>
      <c r="Z37" s="51">
        <v>80423.20216391512</v>
      </c>
      <c r="AA37" s="51">
        <v>81584.1119330484</v>
      </c>
    </row>
    <row r="38" spans="1:27" ht="33.75">
      <c r="A38" s="52"/>
      <c r="B38" s="53" t="s">
        <v>6</v>
      </c>
      <c r="C38" s="54">
        <v>9.226138674203721</v>
      </c>
      <c r="D38" s="54">
        <v>-0.7417121221979572</v>
      </c>
      <c r="E38" s="54">
        <v>0.41007641690888885</v>
      </c>
      <c r="F38" s="54">
        <v>3.915719070158019</v>
      </c>
      <c r="G38" s="54">
        <v>3.4582649867282322</v>
      </c>
      <c r="H38" s="54">
        <v>3.4138105961742493</v>
      </c>
      <c r="I38" s="54">
        <v>3.181028352945736</v>
      </c>
      <c r="J38" s="54">
        <v>3.240309257963192</v>
      </c>
      <c r="K38" s="54">
        <v>3.114002670522087</v>
      </c>
      <c r="L38" s="54">
        <v>2.2672790898463857</v>
      </c>
      <c r="M38" s="54">
        <v>2.2365571553915276</v>
      </c>
      <c r="N38" s="54">
        <v>2.211390248807743</v>
      </c>
      <c r="O38" s="54">
        <v>2.245175682091638</v>
      </c>
      <c r="P38" s="54">
        <v>2.2489776945786577</v>
      </c>
      <c r="Q38" s="54">
        <v>2.208684602704669</v>
      </c>
      <c r="R38" s="54">
        <v>2.130324619824586</v>
      </c>
      <c r="S38" s="54">
        <v>1.9217348486167962</v>
      </c>
      <c r="T38" s="54">
        <v>1.8172709271310428</v>
      </c>
      <c r="U38" s="54">
        <v>1.5883796373400871</v>
      </c>
      <c r="V38" s="54">
        <v>1.5979396269781843</v>
      </c>
      <c r="W38" s="54">
        <v>1.4336901686707426</v>
      </c>
      <c r="X38" s="54">
        <v>1.4230736072204264</v>
      </c>
      <c r="Y38" s="54">
        <v>1.4120236590955182</v>
      </c>
      <c r="Z38" s="54">
        <v>1.4111860927971565</v>
      </c>
      <c r="AA38" s="54">
        <v>1.443501051807372</v>
      </c>
    </row>
    <row r="39" spans="1:27" ht="33.75">
      <c r="A39" s="279" t="s">
        <v>19</v>
      </c>
      <c r="B39" s="280"/>
      <c r="C39" s="55">
        <f>+C37-C41</f>
        <v>49993.13114565722</v>
      </c>
      <c r="D39" s="55">
        <f>+D37-D41</f>
        <v>49620.30666440784</v>
      </c>
      <c r="E39" s="55">
        <f>+E37-E41</f>
        <v>49811.05127398359</v>
      </c>
      <c r="F39" s="55">
        <f aca="true" t="shared" si="0" ref="F39:AA39">+F37-F41</f>
        <v>51503.927458942715</v>
      </c>
      <c r="G39" s="55">
        <f t="shared" si="0"/>
        <v>53157.39798884794</v>
      </c>
      <c r="H39" s="55">
        <f t="shared" si="0"/>
        <v>54847.7200009781</v>
      </c>
      <c r="I39" s="55">
        <f t="shared" si="0"/>
        <v>56500.29437067268</v>
      </c>
      <c r="J39" s="55">
        <f t="shared" si="0"/>
        <v>58222.55764668843</v>
      </c>
      <c r="K39" s="55">
        <f t="shared" si="0"/>
        <v>59918.38751158278</v>
      </c>
      <c r="L39" s="55">
        <f t="shared" si="0"/>
        <v>61197.083709612576</v>
      </c>
      <c r="M39" s="55">
        <f t="shared" si="0"/>
        <v>62484.82305168348</v>
      </c>
      <c r="N39" s="55">
        <f t="shared" si="0"/>
        <v>63786.72462080931</v>
      </c>
      <c r="O39" s="55">
        <f t="shared" si="0"/>
        <v>65136.65849446058</v>
      </c>
      <c r="P39" s="55">
        <f t="shared" si="0"/>
        <v>66505.95122671078</v>
      </c>
      <c r="Q39" s="55">
        <f t="shared" si="0"/>
        <v>67892.44933260637</v>
      </c>
      <c r="R39" s="55">
        <f t="shared" si="0"/>
        <v>69256.07024573663</v>
      </c>
      <c r="S39" s="55">
        <f t="shared" si="0"/>
        <v>70507.77287652575</v>
      </c>
      <c r="T39" s="55">
        <f t="shared" si="0"/>
        <v>71710.35193539606</v>
      </c>
      <c r="U39" s="55">
        <f t="shared" si="0"/>
        <v>72766.7721517627</v>
      </c>
      <c r="V39" s="55">
        <f t="shared" si="0"/>
        <v>73859.90485842724</v>
      </c>
      <c r="W39" s="55">
        <f t="shared" si="0"/>
        <v>74847.25870694903</v>
      </c>
      <c r="X39" s="55">
        <f t="shared" si="0"/>
        <v>75840.97402788192</v>
      </c>
      <c r="Y39" s="55">
        <f t="shared" si="0"/>
        <v>76840.71446758158</v>
      </c>
      <c r="Z39" s="55">
        <f t="shared" si="0"/>
        <v>77841.90968149912</v>
      </c>
      <c r="AA39" s="55">
        <f t="shared" si="0"/>
        <v>78894.0565082724</v>
      </c>
    </row>
    <row r="40" spans="1:27" ht="33.75">
      <c r="A40" s="56"/>
      <c r="B40" s="57" t="s">
        <v>6</v>
      </c>
      <c r="C40" s="58">
        <v>9.2342257397461</v>
      </c>
      <c r="D40" s="58">
        <v>-0.7457514116552155</v>
      </c>
      <c r="E40" s="58">
        <f>+(E39/D39-1)*100</f>
        <v>0.3844083650385244</v>
      </c>
      <c r="F40" s="58">
        <f aca="true" t="shared" si="1" ref="F40:AA40">+(F39/E39-1)*100</f>
        <v>3.3985955760048814</v>
      </c>
      <c r="G40" s="58">
        <f t="shared" si="1"/>
        <v>3.2103775604749973</v>
      </c>
      <c r="H40" s="58">
        <f t="shared" si="1"/>
        <v>3.1798434010723797</v>
      </c>
      <c r="I40" s="58">
        <f t="shared" si="1"/>
        <v>3.013022910824925</v>
      </c>
      <c r="J40" s="58">
        <f t="shared" si="1"/>
        <v>3.0482377042440945</v>
      </c>
      <c r="K40" s="58">
        <f t="shared" si="1"/>
        <v>2.9126681022588308</v>
      </c>
      <c r="L40" s="58">
        <f t="shared" si="1"/>
        <v>2.134063100050221</v>
      </c>
      <c r="M40" s="58">
        <f t="shared" si="1"/>
        <v>2.1042495230350955</v>
      </c>
      <c r="N40" s="58">
        <f t="shared" si="1"/>
        <v>2.0835484611182897</v>
      </c>
      <c r="O40" s="58">
        <f t="shared" si="1"/>
        <v>2.116324175094686</v>
      </c>
      <c r="P40" s="58">
        <f t="shared" si="1"/>
        <v>2.1021844901157216</v>
      </c>
      <c r="Q40" s="58">
        <f t="shared" si="1"/>
        <v>2.0847729869605036</v>
      </c>
      <c r="R40" s="58">
        <f t="shared" si="1"/>
        <v>2.0085015734958356</v>
      </c>
      <c r="S40" s="58">
        <f t="shared" si="1"/>
        <v>1.807354397019334</v>
      </c>
      <c r="T40" s="58">
        <f t="shared" si="1"/>
        <v>1.7055978508586422</v>
      </c>
      <c r="U40" s="58">
        <f t="shared" si="1"/>
        <v>1.4731767281220165</v>
      </c>
      <c r="V40" s="58">
        <f t="shared" si="1"/>
        <v>1.502241578593999</v>
      </c>
      <c r="W40" s="58">
        <f t="shared" si="1"/>
        <v>1.3367927435248061</v>
      </c>
      <c r="X40" s="58">
        <f t="shared" si="1"/>
        <v>1.3276576030975429</v>
      </c>
      <c r="Y40" s="58">
        <f t="shared" si="1"/>
        <v>1.3182062236333003</v>
      </c>
      <c r="Z40" s="58">
        <f t="shared" si="1"/>
        <v>1.3029488609712647</v>
      </c>
      <c r="AA40" s="58">
        <f t="shared" si="1"/>
        <v>1.3516457022679562</v>
      </c>
    </row>
    <row r="41" spans="1:27" ht="35.25">
      <c r="A41" s="59" t="s">
        <v>25</v>
      </c>
      <c r="B41" s="60"/>
      <c r="C41" s="88">
        <v>4.276629</v>
      </c>
      <c r="D41" s="61">
        <v>6.264276</v>
      </c>
      <c r="E41" s="97">
        <f>+'loadOct57_BAU (BAU)'!E41</f>
        <v>19.02653037142857</v>
      </c>
      <c r="F41" s="97">
        <f>+'loadOct57_BAU (BAU)'!F41</f>
        <v>277.356204672</v>
      </c>
      <c r="G41" s="97">
        <f>+'loadOct57_BAU (BAU)'!G41</f>
        <v>414.61967738399994</v>
      </c>
      <c r="H41" s="97">
        <f>+'loadOct57_BAU (BAU)'!H41</f>
        <v>553.144880928</v>
      </c>
      <c r="I41" s="97">
        <f>+'loadOct57_BAU (BAU)'!I41</f>
        <v>662.887730904</v>
      </c>
      <c r="J41" s="97">
        <f>+'loadOct57_BAU (BAU)'!J41</f>
        <v>792.888336672</v>
      </c>
      <c r="K41" s="97">
        <f>+'loadOct57_BAU (BAU)'!K41</f>
        <v>934.8010357200001</v>
      </c>
      <c r="L41" s="97">
        <f>+'loadOct57_BAU (BAU)'!L41</f>
        <v>1035.816457128</v>
      </c>
      <c r="M41" s="97">
        <f>+'loadOct57_BAU (BAU)'!M41</f>
        <v>1139.951496744</v>
      </c>
      <c r="N41" s="97">
        <f>+'loadOct57_BAU (BAU)'!N41</f>
        <v>1245.041987808</v>
      </c>
      <c r="O41" s="97">
        <f>+'loadOct57_BAU (BAU)'!O41</f>
        <v>1355.1855236879999</v>
      </c>
      <c r="P41" s="97">
        <f>+'loadOct57_BAU (BAU)'!P41</f>
        <v>1481.27953212</v>
      </c>
      <c r="Q41" s="97">
        <f>+'loadOct57_BAU (BAU)'!Q41</f>
        <v>1596.4049238</v>
      </c>
      <c r="R41" s="97">
        <f>+'loadOct57_BAU (BAU)'!R41</f>
        <v>1713.122180928</v>
      </c>
      <c r="S41" s="97">
        <f>+'loadOct57_BAU (BAU)'!S41</f>
        <v>1825.259252784</v>
      </c>
      <c r="T41" s="97">
        <f>+'loadOct57_BAU (BAU)'!T41</f>
        <v>1937.1673575119996</v>
      </c>
      <c r="U41" s="97">
        <f>+'loadOct57_BAU (BAU)'!U41</f>
        <v>2050.5493409999995</v>
      </c>
      <c r="V41" s="97">
        <f>+'loadOct57_BAU (BAU)'!V41</f>
        <v>2152.9522623120006</v>
      </c>
      <c r="W41" s="97">
        <f>+'loadOct57_BAU (BAU)'!W41</f>
        <v>2255.3872732560003</v>
      </c>
      <c r="X41" s="97">
        <f>+'loadOct57_BAU (BAU)'!X41</f>
        <v>2358.8993577360006</v>
      </c>
      <c r="Y41" s="97">
        <f>+'loadOct57_BAU (BAU)'!Y41</f>
        <v>2463.3596316240005</v>
      </c>
      <c r="Z41" s="97">
        <f>+'loadOct57_BAU (BAU)'!Z41</f>
        <v>2581.2924824160004</v>
      </c>
      <c r="AA41" s="97">
        <f>+'loadOct57_BAU (BAU)'!AA41</f>
        <v>2690.055424776</v>
      </c>
    </row>
    <row r="42" spans="1:27" s="35" customFormat="1" ht="33.75">
      <c r="A42" s="62"/>
      <c r="B42" s="63" t="s">
        <v>6</v>
      </c>
      <c r="C42" s="64">
        <v>-41.44777159117608</v>
      </c>
      <c r="D42" s="64">
        <v>46.47695650008452</v>
      </c>
      <c r="E42" s="58">
        <f>+(E41/D41-1)*100</f>
        <v>203.73071638970842</v>
      </c>
      <c r="F42" s="58">
        <f aca="true" t="shared" si="2" ref="F42:AA42">+(F41/E41-1)*100</f>
        <v>1357.734012757762</v>
      </c>
      <c r="G42" s="58">
        <f t="shared" si="2"/>
        <v>49.48995926531625</v>
      </c>
      <c r="H42" s="58">
        <f t="shared" si="2"/>
        <v>33.41018555077042</v>
      </c>
      <c r="I42" s="58">
        <f t="shared" si="2"/>
        <v>19.83980214946337</v>
      </c>
      <c r="J42" s="58">
        <f t="shared" si="2"/>
        <v>19.61125537664037</v>
      </c>
      <c r="K42" s="58">
        <f t="shared" si="2"/>
        <v>17.898194800500143</v>
      </c>
      <c r="L42" s="58">
        <f t="shared" si="2"/>
        <v>10.806087878389658</v>
      </c>
      <c r="M42" s="58">
        <f t="shared" si="2"/>
        <v>10.053425865112665</v>
      </c>
      <c r="N42" s="58">
        <f t="shared" si="2"/>
        <v>9.218856360482519</v>
      </c>
      <c r="O42" s="58">
        <f t="shared" si="2"/>
        <v>8.846571999866182</v>
      </c>
      <c r="P42" s="58">
        <f t="shared" si="2"/>
        <v>9.304556920653063</v>
      </c>
      <c r="Q42" s="58">
        <f t="shared" si="2"/>
        <v>7.772023388133431</v>
      </c>
      <c r="R42" s="58">
        <f t="shared" si="2"/>
        <v>7.311256397917654</v>
      </c>
      <c r="S42" s="58">
        <f t="shared" si="2"/>
        <v>6.545771988968996</v>
      </c>
      <c r="T42" s="58">
        <f t="shared" si="2"/>
        <v>6.131079985339638</v>
      </c>
      <c r="U42" s="58">
        <f t="shared" si="2"/>
        <v>5.852978218341542</v>
      </c>
      <c r="V42" s="58">
        <f t="shared" si="2"/>
        <v>4.993926225743084</v>
      </c>
      <c r="W42" s="58">
        <f t="shared" si="2"/>
        <v>4.757885845271703</v>
      </c>
      <c r="X42" s="58">
        <f t="shared" si="2"/>
        <v>4.589548132483912</v>
      </c>
      <c r="Y42" s="58">
        <f t="shared" si="2"/>
        <v>4.428348057555853</v>
      </c>
      <c r="Z42" s="58">
        <f t="shared" si="2"/>
        <v>4.787480044651504</v>
      </c>
      <c r="AA42" s="58">
        <f t="shared" si="2"/>
        <v>4.213507113235049</v>
      </c>
    </row>
    <row r="43" spans="1:27" ht="33.75">
      <c r="A43" s="65" t="s">
        <v>20</v>
      </c>
      <c r="B43" s="66"/>
      <c r="C43" s="67">
        <v>8383</v>
      </c>
      <c r="D43" s="67">
        <v>8589.96</v>
      </c>
      <c r="E43" s="67">
        <v>8669</v>
      </c>
      <c r="F43" s="67">
        <v>8998.42869579126</v>
      </c>
      <c r="G43" s="67">
        <v>9296.564657070081</v>
      </c>
      <c r="H43" s="67">
        <v>9603.016003164588</v>
      </c>
      <c r="I43" s="67">
        <v>9900.096023108543</v>
      </c>
      <c r="J43" s="67">
        <v>10208.523896466932</v>
      </c>
      <c r="K43" s="67">
        <v>10517.367085641552</v>
      </c>
      <c r="L43" s="67">
        <v>10754.572654140546</v>
      </c>
      <c r="M43" s="67">
        <v>10997.066774938026</v>
      </c>
      <c r="N43" s="67">
        <v>11242.532468512165</v>
      </c>
      <c r="O43" s="67">
        <v>11499.415863503602</v>
      </c>
      <c r="P43" s="67">
        <v>11762.72795300014</v>
      </c>
      <c r="Q43" s="67">
        <v>12026.469276457303</v>
      </c>
      <c r="R43" s="67">
        <v>12289.214022367632</v>
      </c>
      <c r="S43" s="67">
        <v>12531.533392270181</v>
      </c>
      <c r="T43" s="67">
        <v>12768.089779560374</v>
      </c>
      <c r="U43" s="67">
        <v>12973.148931595962</v>
      </c>
      <c r="V43" s="67">
        <v>13183.47434723205</v>
      </c>
      <c r="W43" s="67">
        <v>13378.300117809007</v>
      </c>
      <c r="X43" s="67">
        <v>13575.020500579256</v>
      </c>
      <c r="Y43" s="67">
        <v>13772.649532234065</v>
      </c>
      <c r="Z43" s="67">
        <v>13973.554531128146</v>
      </c>
      <c r="AA43" s="67">
        <v>14182.579015329362</v>
      </c>
    </row>
    <row r="44" spans="1:27" ht="33.75">
      <c r="A44" s="68"/>
      <c r="B44" s="69" t="s">
        <v>21</v>
      </c>
      <c r="C44" s="70">
        <v>525</v>
      </c>
      <c r="D44" s="70">
        <v>206.95999999999913</v>
      </c>
      <c r="E44" s="70">
        <v>79.04000000000087</v>
      </c>
      <c r="F44" s="70">
        <v>329.4286957912609</v>
      </c>
      <c r="G44" s="70">
        <v>298.1359612788201</v>
      </c>
      <c r="H44" s="70">
        <v>306.45134609450724</v>
      </c>
      <c r="I44" s="70">
        <v>297.08001994395454</v>
      </c>
      <c r="J44" s="70">
        <v>308.42787335838875</v>
      </c>
      <c r="K44" s="70">
        <v>308.8431891746204</v>
      </c>
      <c r="L44" s="70">
        <v>237.20556849899367</v>
      </c>
      <c r="M44" s="70">
        <v>242.49412079748072</v>
      </c>
      <c r="N44" s="70">
        <v>245.46569357413864</v>
      </c>
      <c r="O44" s="70">
        <v>256.88339499143694</v>
      </c>
      <c r="P44" s="70">
        <v>263.31208949653774</v>
      </c>
      <c r="Q44" s="70">
        <v>263.74132345716316</v>
      </c>
      <c r="R44" s="70">
        <v>262.7447459103296</v>
      </c>
      <c r="S44" s="70">
        <v>242.31936990254871</v>
      </c>
      <c r="T44" s="70">
        <v>236.55638729019302</v>
      </c>
      <c r="U44" s="70">
        <v>205.05915203558834</v>
      </c>
      <c r="V44" s="70">
        <v>210.3254156360872</v>
      </c>
      <c r="W44" s="70">
        <v>194.82577057695744</v>
      </c>
      <c r="X44" s="70">
        <v>196.72038277024876</v>
      </c>
      <c r="Y44" s="70">
        <v>197.6290316548093</v>
      </c>
      <c r="Z44" s="70">
        <v>200.90499889408056</v>
      </c>
      <c r="AA44" s="70">
        <v>209.02448420121618</v>
      </c>
    </row>
    <row r="45" spans="1:27" s="35" customFormat="1" ht="33.75">
      <c r="A45" s="52"/>
      <c r="B45" s="53" t="s">
        <v>6</v>
      </c>
      <c r="C45" s="71">
        <v>6.6810893357088315</v>
      </c>
      <c r="D45" s="71">
        <v>2.4688059167362413</v>
      </c>
      <c r="E45" s="71">
        <v>0.920143982044164</v>
      </c>
      <c r="F45" s="71">
        <v>3.800077238334997</v>
      </c>
      <c r="G45" s="71">
        <v>3.3132002414850947</v>
      </c>
      <c r="H45" s="71">
        <v>3.2963934248706543</v>
      </c>
      <c r="I45" s="71">
        <v>3.0936116304091805</v>
      </c>
      <c r="J45" s="71">
        <v>3.1154028469871866</v>
      </c>
      <c r="K45" s="71">
        <v>3.025346194090881</v>
      </c>
      <c r="L45" s="71">
        <v>2.2553702515796927</v>
      </c>
      <c r="M45" s="71">
        <v>2.254800154277815</v>
      </c>
      <c r="N45" s="71">
        <v>2.232101510318618</v>
      </c>
      <c r="O45" s="71">
        <v>2.284924644077393</v>
      </c>
      <c r="P45" s="71">
        <v>2.2897866519657524</v>
      </c>
      <c r="Q45" s="71">
        <v>2.24217821334459</v>
      </c>
      <c r="R45" s="71">
        <v>2.1847205515643044</v>
      </c>
      <c r="S45" s="71">
        <v>1.9718052713664402</v>
      </c>
      <c r="T45" s="71">
        <v>1.8876890791043017</v>
      </c>
      <c r="U45" s="71">
        <v>1.606028431628469</v>
      </c>
      <c r="V45" s="71">
        <v>1.6212364225916032</v>
      </c>
      <c r="W45" s="71">
        <v>1.4778029330171396</v>
      </c>
      <c r="X45" s="71">
        <v>1.470443786115826</v>
      </c>
      <c r="Y45" s="71">
        <v>1.4558286055360015</v>
      </c>
      <c r="Z45" s="71">
        <v>1.4587243973926323</v>
      </c>
      <c r="AA45" s="71">
        <v>1.4958576483569976</v>
      </c>
    </row>
    <row r="46" spans="1:27" ht="33.75">
      <c r="A46" s="281" t="s">
        <v>22</v>
      </c>
      <c r="B46" s="282"/>
      <c r="C46" s="55">
        <f>+C43-C48</f>
        <v>8383</v>
      </c>
      <c r="D46" s="55">
        <f>+D43-D48</f>
        <v>8589.96</v>
      </c>
      <c r="E46" s="55">
        <f>+E43-E48</f>
        <v>8669</v>
      </c>
      <c r="F46" s="55">
        <f aca="true" t="shared" si="3" ref="F46:AA46">+F43-F48</f>
        <v>8958.218695791262</v>
      </c>
      <c r="G46" s="55">
        <f t="shared" si="3"/>
        <v>9231.894657070081</v>
      </c>
      <c r="H46" s="55">
        <f t="shared" si="3"/>
        <v>9518.456003164589</v>
      </c>
      <c r="I46" s="55">
        <f t="shared" si="3"/>
        <v>9801.506023108543</v>
      </c>
      <c r="J46" s="55">
        <f t="shared" si="3"/>
        <v>10084.963896466932</v>
      </c>
      <c r="K46" s="55">
        <f t="shared" si="3"/>
        <v>10365.277085641552</v>
      </c>
      <c r="L46" s="55">
        <f t="shared" si="3"/>
        <v>10583.092654140546</v>
      </c>
      <c r="M46" s="55">
        <f t="shared" si="3"/>
        <v>10805.606774938027</v>
      </c>
      <c r="N46" s="55">
        <f t="shared" si="3"/>
        <v>11030.912468512164</v>
      </c>
      <c r="O46" s="55">
        <f t="shared" si="3"/>
        <v>11281.325863503602</v>
      </c>
      <c r="P46" s="55">
        <f t="shared" si="3"/>
        <v>11531.58795300014</v>
      </c>
      <c r="Q46" s="55">
        <f t="shared" si="3"/>
        <v>11773.239276457303</v>
      </c>
      <c r="R46" s="55">
        <f t="shared" si="3"/>
        <v>12013.584022367633</v>
      </c>
      <c r="S46" s="55">
        <f t="shared" si="3"/>
        <v>12234.383392270182</v>
      </c>
      <c r="T46" s="55">
        <f t="shared" si="3"/>
        <v>12449.469779560373</v>
      </c>
      <c r="U46" s="55">
        <f t="shared" si="3"/>
        <v>12631.488931595963</v>
      </c>
      <c r="V46" s="55">
        <f t="shared" si="3"/>
        <v>12822.184347232049</v>
      </c>
      <c r="W46" s="55">
        <f t="shared" si="3"/>
        <v>12997.370117809007</v>
      </c>
      <c r="X46" s="55">
        <f t="shared" si="3"/>
        <v>13174.240500579255</v>
      </c>
      <c r="Y46" s="55">
        <f t="shared" si="3"/>
        <v>13351.839532234066</v>
      </c>
      <c r="Z46" s="55">
        <f t="shared" si="3"/>
        <v>13528.854531128145</v>
      </c>
      <c r="AA46" s="55">
        <f t="shared" si="3"/>
        <v>13717.029015329363</v>
      </c>
    </row>
    <row r="47" spans="1:27" ht="33.75">
      <c r="A47" s="56"/>
      <c r="B47" s="57" t="s">
        <v>6</v>
      </c>
      <c r="C47" s="58"/>
      <c r="D47" s="58">
        <v>2.4688059167362386</v>
      </c>
      <c r="E47" s="58">
        <f>+(E46/D46-1)*100</f>
        <v>0.9201439820441637</v>
      </c>
      <c r="F47" s="58">
        <f aca="true" t="shared" si="4" ref="F47:U47">+(F46/E46-1)*100</f>
        <v>3.336240578974059</v>
      </c>
      <c r="G47" s="58">
        <f t="shared" si="4"/>
        <v>3.0550265691481338</v>
      </c>
      <c r="H47" s="58">
        <f t="shared" si="4"/>
        <v>3.1040361349341294</v>
      </c>
      <c r="I47" s="58">
        <f t="shared" si="4"/>
        <v>2.973696782858992</v>
      </c>
      <c r="J47" s="58">
        <f t="shared" si="4"/>
        <v>2.891982851309738</v>
      </c>
      <c r="K47" s="58">
        <f t="shared" si="4"/>
        <v>2.779516040437402</v>
      </c>
      <c r="L47" s="58">
        <f t="shared" si="4"/>
        <v>2.1013964865514545</v>
      </c>
      <c r="M47" s="58">
        <f t="shared" si="4"/>
        <v>2.102543444240035</v>
      </c>
      <c r="N47" s="58">
        <f t="shared" si="4"/>
        <v>2.0850813680977076</v>
      </c>
      <c r="O47" s="58">
        <f t="shared" si="4"/>
        <v>2.2701059019935466</v>
      </c>
      <c r="P47" s="58">
        <f t="shared" si="4"/>
        <v>2.2183747949889865</v>
      </c>
      <c r="Q47" s="58">
        <f t="shared" si="4"/>
        <v>2.09555981745162</v>
      </c>
      <c r="R47" s="58">
        <f t="shared" si="4"/>
        <v>2.0414495982506997</v>
      </c>
      <c r="S47" s="58">
        <f t="shared" si="4"/>
        <v>1.8379142268572846</v>
      </c>
      <c r="T47" s="58">
        <f t="shared" si="4"/>
        <v>1.758048447509708</v>
      </c>
      <c r="U47" s="58">
        <f t="shared" si="4"/>
        <v>1.4620634875103677</v>
      </c>
      <c r="V47" s="58">
        <f aca="true" t="shared" si="5" ref="V47:AA47">+(V46/U46-1)*100</f>
        <v>1.5096827988273498</v>
      </c>
      <c r="W47" s="58">
        <f t="shared" si="5"/>
        <v>1.3662708773546584</v>
      </c>
      <c r="X47" s="58">
        <f t="shared" si="5"/>
        <v>1.3608166972786329</v>
      </c>
      <c r="Y47" s="58">
        <f t="shared" si="5"/>
        <v>1.3480779529339904</v>
      </c>
      <c r="Z47" s="58">
        <f t="shared" si="5"/>
        <v>1.325772366172684</v>
      </c>
      <c r="AA47" s="58">
        <f t="shared" si="5"/>
        <v>1.3909121704890337</v>
      </c>
    </row>
    <row r="48" spans="1:27" ht="33.75">
      <c r="A48" s="283" t="s">
        <v>26</v>
      </c>
      <c r="B48" s="284"/>
      <c r="C48" s="72"/>
      <c r="D48" s="72"/>
      <c r="E48" s="72"/>
      <c r="F48" s="97">
        <f>+'loadOct57_BAU (BAU)'!F48</f>
        <v>40.21</v>
      </c>
      <c r="G48" s="97">
        <f>+'loadOct57_BAU (BAU)'!G48</f>
        <v>64.67</v>
      </c>
      <c r="H48" s="97">
        <f>+'loadOct57_BAU (BAU)'!H48</f>
        <v>84.56</v>
      </c>
      <c r="I48" s="97">
        <f>+'loadOct57_BAU (BAU)'!I48</f>
        <v>98.59</v>
      </c>
      <c r="J48" s="97">
        <f>+'loadOct57_BAU (BAU)'!J48</f>
        <v>123.56</v>
      </c>
      <c r="K48" s="97">
        <f>+'loadOct57_BAU (BAU)'!K48</f>
        <v>152.09</v>
      </c>
      <c r="L48" s="97">
        <f>+'loadOct57_BAU (BAU)'!L48</f>
        <v>171.48</v>
      </c>
      <c r="M48" s="97">
        <f>+'loadOct57_BAU (BAU)'!M48</f>
        <v>191.46</v>
      </c>
      <c r="N48" s="97">
        <f>+'loadOct57_BAU (BAU)'!N48</f>
        <v>211.62</v>
      </c>
      <c r="O48" s="97">
        <f>+'loadOct57_BAU (BAU)'!O48</f>
        <v>218.09</v>
      </c>
      <c r="P48" s="97">
        <f>+'loadOct57_BAU (BAU)'!P48</f>
        <v>231.14</v>
      </c>
      <c r="Q48" s="97">
        <f>+'loadOct57_BAU (BAU)'!Q48</f>
        <v>253.23</v>
      </c>
      <c r="R48" s="97">
        <f>+'loadOct57_BAU (BAU)'!R48</f>
        <v>275.63</v>
      </c>
      <c r="S48" s="97">
        <f>+'loadOct57_BAU (BAU)'!S48</f>
        <v>297.15</v>
      </c>
      <c r="T48" s="97">
        <f>+'loadOct57_BAU (BAU)'!T48</f>
        <v>318.62</v>
      </c>
      <c r="U48" s="97">
        <f>+'loadOct57_BAU (BAU)'!U48</f>
        <v>341.66</v>
      </c>
      <c r="V48" s="97">
        <f>+'loadOct57_BAU (BAU)'!V48</f>
        <v>361.29</v>
      </c>
      <c r="W48" s="97">
        <f>+'loadOct57_BAU (BAU)'!W48</f>
        <v>380.93</v>
      </c>
      <c r="X48" s="97">
        <f>+'loadOct57_BAU (BAU)'!X48</f>
        <v>400.78</v>
      </c>
      <c r="Y48" s="97">
        <f>+'loadOct57_BAU (BAU)'!Y48</f>
        <v>420.81</v>
      </c>
      <c r="Z48" s="97">
        <f>+'loadOct57_BAU (BAU)'!Z48</f>
        <v>444.7</v>
      </c>
      <c r="AA48" s="97">
        <f>+'loadOct57_BAU (BAU)'!AA48</f>
        <v>465.55</v>
      </c>
    </row>
    <row r="49" spans="1:27" ht="33.75">
      <c r="A49" s="56"/>
      <c r="B49" s="57" t="s">
        <v>6</v>
      </c>
      <c r="C49" s="58"/>
      <c r="D49" s="58"/>
      <c r="E49" s="58"/>
      <c r="F49" s="58"/>
      <c r="G49" s="58">
        <f aca="true" t="shared" si="6" ref="G49:AA49">+(G48/F48-1)*100</f>
        <v>60.83063914449143</v>
      </c>
      <c r="H49" s="58">
        <f t="shared" si="6"/>
        <v>30.75614659038195</v>
      </c>
      <c r="I49" s="58">
        <f t="shared" si="6"/>
        <v>16.591769157994317</v>
      </c>
      <c r="J49" s="58">
        <f t="shared" si="6"/>
        <v>25.32711228319302</v>
      </c>
      <c r="K49" s="58">
        <f t="shared" si="6"/>
        <v>23.089996762706377</v>
      </c>
      <c r="L49" s="58">
        <f t="shared" si="6"/>
        <v>12.749030179498977</v>
      </c>
      <c r="M49" s="58">
        <f t="shared" si="6"/>
        <v>11.651504548635415</v>
      </c>
      <c r="N49" s="58">
        <f t="shared" si="6"/>
        <v>10.52961454089627</v>
      </c>
      <c r="O49" s="58">
        <f t="shared" si="6"/>
        <v>3.057366978546461</v>
      </c>
      <c r="P49" s="58">
        <f t="shared" si="6"/>
        <v>5.983768169104486</v>
      </c>
      <c r="Q49" s="58">
        <f t="shared" si="6"/>
        <v>9.55697845461625</v>
      </c>
      <c r="R49" s="58">
        <f t="shared" si="6"/>
        <v>8.84571338309048</v>
      </c>
      <c r="S49" s="58">
        <f t="shared" si="6"/>
        <v>7.807568116678154</v>
      </c>
      <c r="T49" s="58">
        <f t="shared" si="6"/>
        <v>7.2253070839643385</v>
      </c>
      <c r="U49" s="58">
        <f t="shared" si="6"/>
        <v>7.231184483083308</v>
      </c>
      <c r="V49" s="58">
        <f t="shared" si="6"/>
        <v>5.745477960545564</v>
      </c>
      <c r="W49" s="58">
        <f t="shared" si="6"/>
        <v>5.4360762822109665</v>
      </c>
      <c r="X49" s="58">
        <f t="shared" si="6"/>
        <v>5.210931142204589</v>
      </c>
      <c r="Y49" s="58">
        <f t="shared" si="6"/>
        <v>4.997754378961039</v>
      </c>
      <c r="Z49" s="58">
        <f t="shared" si="6"/>
        <v>5.677146455645055</v>
      </c>
      <c r="AA49" s="58">
        <f t="shared" si="6"/>
        <v>4.688554081403207</v>
      </c>
    </row>
    <row r="50" spans="1:27" s="77" customFormat="1" ht="33.75">
      <c r="A50" s="73" t="s">
        <v>23</v>
      </c>
      <c r="B50" s="74"/>
      <c r="C50" s="75">
        <v>68.08382012337594</v>
      </c>
      <c r="D50" s="75">
        <v>65.95064085276684</v>
      </c>
      <c r="E50" s="75">
        <v>65.61731510161782</v>
      </c>
      <c r="F50" s="75">
        <v>65.69041819286345</v>
      </c>
      <c r="G50" s="75">
        <v>65.78265581359139</v>
      </c>
      <c r="H50" s="75">
        <v>65.85743106091974</v>
      </c>
      <c r="I50" s="75">
        <v>65.91327390789128</v>
      </c>
      <c r="J50" s="75">
        <v>65.99311639749227</v>
      </c>
      <c r="K50" s="75">
        <v>66.04990550216068</v>
      </c>
      <c r="L50" s="75">
        <v>66.05759778903247</v>
      </c>
      <c r="M50" s="75">
        <v>66.04581263389963</v>
      </c>
      <c r="N50" s="75">
        <v>66.03243237391328</v>
      </c>
      <c r="O50" s="75">
        <v>66.00677149912266</v>
      </c>
      <c r="P50" s="75">
        <v>65.98043780918613</v>
      </c>
      <c r="Q50" s="75">
        <v>65.9588232159483</v>
      </c>
      <c r="R50" s="75">
        <v>65.9237113946709</v>
      </c>
      <c r="S50" s="75">
        <v>65.89134138719706</v>
      </c>
      <c r="T50" s="75">
        <v>65.84580157239252</v>
      </c>
      <c r="U50" s="75">
        <v>65.83436426867497</v>
      </c>
      <c r="V50" s="75">
        <v>65.81927165828469</v>
      </c>
      <c r="W50" s="75">
        <v>65.79065978518344</v>
      </c>
      <c r="X50" s="75">
        <v>65.75994625711175</v>
      </c>
      <c r="Y50" s="75">
        <v>65.73155349778669</v>
      </c>
      <c r="Z50" s="75">
        <v>65.70075509547804</v>
      </c>
      <c r="AA50" s="76">
        <v>65.6668633879026</v>
      </c>
    </row>
    <row r="51" s="81" customFormat="1" ht="26.25">
      <c r="A51" s="89"/>
    </row>
    <row r="52" spans="2:23" ht="23.25">
      <c r="B52" s="6"/>
      <c r="C52" s="81"/>
      <c r="D52" s="81"/>
      <c r="E52" s="81"/>
      <c r="F52" s="81"/>
      <c r="G52" s="81"/>
      <c r="H52" s="1"/>
      <c r="I52" s="1"/>
      <c r="J52" s="1"/>
      <c r="K52" s="82"/>
      <c r="L52" s="83"/>
      <c r="M52" s="81"/>
      <c r="N52" s="1"/>
      <c r="O52" s="1"/>
      <c r="P52" s="1"/>
      <c r="Q52" s="81"/>
      <c r="R52" s="81"/>
      <c r="S52" s="81"/>
      <c r="T52" s="1"/>
      <c r="U52" s="1"/>
      <c r="V52" s="1"/>
      <c r="W52" s="81"/>
    </row>
    <row r="53" spans="2:27" ht="20.25">
      <c r="B53" s="6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2:23" ht="20.25">
      <c r="B54" s="8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2:23" ht="27.75">
      <c r="B55" s="86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2:23" ht="27.75">
      <c r="B56" s="86"/>
      <c r="C56" s="1"/>
      <c r="D56" s="1"/>
      <c r="E56" s="1"/>
      <c r="F56" s="1"/>
      <c r="G56" s="1"/>
      <c r="H56" s="2"/>
      <c r="I56" s="2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2:23" ht="27.75">
      <c r="B57" s="8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2:23" ht="27.75">
      <c r="B58" s="86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2:23" ht="27.75">
      <c r="B59" s="8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2:23" ht="27.75">
      <c r="B60" s="8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2:23" ht="27.75">
      <c r="B61" s="8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2:23" ht="20.25">
      <c r="B62" s="8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2:23" ht="27.75">
      <c r="B63" s="8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2:23" ht="20.25">
      <c r="B64" s="85"/>
      <c r="C64" s="1"/>
      <c r="D64" s="1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</row>
    <row r="65" spans="2:23" ht="20.25">
      <c r="B65" s="85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2:23" ht="20.25">
      <c r="B66" s="8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2:23" ht="20.25">
      <c r="B67" s="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2:23" ht="20.25">
      <c r="B68" s="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2:23" ht="20.25">
      <c r="B69" s="6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2:23" ht="20.25">
      <c r="B70" s="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2:23" ht="20.25">
      <c r="B71" s="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2:23" ht="20.25">
      <c r="B72" s="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2:23" ht="20.25">
      <c r="B73" s="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2:23" ht="20.25">
      <c r="B74" s="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2:23" ht="20.25">
      <c r="B75" s="6"/>
      <c r="C75" s="1"/>
      <c r="D75" s="1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ht="20.25">
      <c r="B76" s="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</sheetData>
  <sheetProtection/>
  <mergeCells count="13">
    <mergeCell ref="E30:AA30"/>
    <mergeCell ref="A39:B39"/>
    <mergeCell ref="A46:B46"/>
    <mergeCell ref="A48:B48"/>
    <mergeCell ref="A22:B22"/>
    <mergeCell ref="A30:B32"/>
    <mergeCell ref="C30:D30"/>
    <mergeCell ref="A1:AA1"/>
    <mergeCell ref="A2:AA2"/>
    <mergeCell ref="A3:AA3"/>
    <mergeCell ref="A5:B7"/>
    <mergeCell ref="C5:D5"/>
    <mergeCell ref="E5:AA5"/>
  </mergeCells>
  <printOptions horizontalCentered="1" verticalCentered="1"/>
  <pageMargins left="0" right="0" top="0.5" bottom="0.5" header="0.3" footer="0.3"/>
  <pageSetup horizontalDpi="600" verticalDpi="600" orientation="landscape" paperSize="9" scale="1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X97"/>
  <sheetViews>
    <sheetView zoomScalePageLayoutView="0" workbookViewId="0" topLeftCell="A1">
      <selection activeCell="F34" sqref="F34"/>
    </sheetView>
  </sheetViews>
  <sheetFormatPr defaultColWidth="9.140625" defaultRowHeight="15"/>
  <cols>
    <col min="2" max="2" width="9.140625" style="0" bestFit="1" customWidth="1"/>
    <col min="24" max="24" width="10.140625" style="0" bestFit="1" customWidth="1"/>
  </cols>
  <sheetData>
    <row r="1" spans="1:24" ht="15">
      <c r="A1" t="s">
        <v>28</v>
      </c>
      <c r="B1">
        <v>2557</v>
      </c>
      <c r="C1">
        <v>2558</v>
      </c>
      <c r="D1">
        <v>2559</v>
      </c>
      <c r="E1">
        <v>2560</v>
      </c>
      <c r="F1">
        <v>2561</v>
      </c>
      <c r="G1">
        <v>2562</v>
      </c>
      <c r="H1">
        <v>2563</v>
      </c>
      <c r="I1">
        <v>2564</v>
      </c>
      <c r="J1">
        <v>2565</v>
      </c>
      <c r="K1">
        <v>2566</v>
      </c>
      <c r="L1">
        <v>2567</v>
      </c>
      <c r="M1">
        <v>2568</v>
      </c>
      <c r="N1">
        <v>2569</v>
      </c>
      <c r="O1">
        <v>2570</v>
      </c>
      <c r="P1">
        <v>2571</v>
      </c>
      <c r="Q1">
        <v>2572</v>
      </c>
      <c r="R1">
        <v>2573</v>
      </c>
      <c r="S1">
        <v>2574</v>
      </c>
      <c r="T1">
        <v>2575</v>
      </c>
      <c r="U1">
        <v>2576</v>
      </c>
      <c r="V1">
        <v>2577</v>
      </c>
      <c r="W1">
        <v>2578</v>
      </c>
      <c r="X1">
        <v>2579</v>
      </c>
    </row>
    <row r="2" spans="1:24" ht="15">
      <c r="A2" t="s">
        <v>29</v>
      </c>
      <c r="B2" s="91">
        <v>6842529.103012634</v>
      </c>
      <c r="C2" s="91">
        <v>7108602.740855441</v>
      </c>
      <c r="D2" s="91">
        <v>7362580.060622161</v>
      </c>
      <c r="E2" s="91">
        <v>7623153.255047066</v>
      </c>
      <c r="F2" s="91">
        <v>7888913.659101428</v>
      </c>
      <c r="G2" s="91">
        <v>8162639.963708674</v>
      </c>
      <c r="H2" s="91">
        <v>8434547.483046124</v>
      </c>
      <c r="I2" s="91">
        <v>8640127.481966302</v>
      </c>
      <c r="J2" s="91">
        <v>8851129.67908037</v>
      </c>
      <c r="K2" s="91">
        <v>9063985.042554013</v>
      </c>
      <c r="L2" s="91">
        <v>9285769.297699355</v>
      </c>
      <c r="M2" s="91">
        <v>9514644.838038404</v>
      </c>
      <c r="N2" s="91">
        <v>9745447.705642449</v>
      </c>
      <c r="O2" s="91">
        <v>9979803.941745296</v>
      </c>
      <c r="P2" s="91">
        <v>10204341.135943962</v>
      </c>
      <c r="Q2" s="91">
        <v>10427576.298009673</v>
      </c>
      <c r="R2" s="91">
        <v>10630907.432679856</v>
      </c>
      <c r="S2" s="91">
        <v>10835334.002279067</v>
      </c>
      <c r="T2" s="91">
        <v>11039488.175750572</v>
      </c>
      <c r="U2" s="91">
        <v>11245127.053894103</v>
      </c>
      <c r="V2" s="91">
        <v>11451779.60642528</v>
      </c>
      <c r="W2" s="91">
        <v>11660239.292531773</v>
      </c>
      <c r="X2" s="91">
        <v>11873607.810313787</v>
      </c>
    </row>
    <row r="3" spans="1:24" ht="15">
      <c r="A3" t="s">
        <v>30</v>
      </c>
      <c r="B3" s="91">
        <v>6720336.032023451</v>
      </c>
      <c r="C3" s="91">
        <v>6981733.855083063</v>
      </c>
      <c r="D3" s="91">
        <v>7230937.731916205</v>
      </c>
      <c r="E3" s="91">
        <v>7486645.319816727</v>
      </c>
      <c r="F3" s="91">
        <v>7747371.058687078</v>
      </c>
      <c r="G3" s="91">
        <v>8015890.457228303</v>
      </c>
      <c r="H3" s="91">
        <v>8282645.274973671</v>
      </c>
      <c r="I3" s="91">
        <v>8484386.448423427</v>
      </c>
      <c r="J3" s="91">
        <v>8691438.454515686</v>
      </c>
      <c r="K3" s="91">
        <v>8900307.0928315</v>
      </c>
      <c r="L3" s="91">
        <v>9117945.472901154</v>
      </c>
      <c r="M3" s="91">
        <v>9342550.936076568</v>
      </c>
      <c r="N3" s="91">
        <v>9569055.455704719</v>
      </c>
      <c r="O3" s="91">
        <v>9799047.764129052</v>
      </c>
      <c r="P3" s="91">
        <v>10019407.592767643</v>
      </c>
      <c r="Q3" s="91">
        <v>10238470.719737234</v>
      </c>
      <c r="R3" s="91">
        <v>10438025.654693456</v>
      </c>
      <c r="S3" s="91">
        <v>10638641.114215355</v>
      </c>
      <c r="T3" s="91">
        <v>10839005.745117834</v>
      </c>
      <c r="U3" s="91">
        <v>11040825.603155106</v>
      </c>
      <c r="V3" s="91">
        <v>11243652.584740167</v>
      </c>
      <c r="W3" s="91">
        <v>11448258.395133631</v>
      </c>
      <c r="X3" s="91">
        <v>11657689.087938871</v>
      </c>
    </row>
    <row r="4" spans="1:24" ht="15">
      <c r="A4" t="s">
        <v>31</v>
      </c>
      <c r="B4" s="91">
        <v>6611736.051679115</v>
      </c>
      <c r="C4" s="91">
        <v>6868936.730644156</v>
      </c>
      <c r="D4" s="91">
        <v>7114140.153935835</v>
      </c>
      <c r="E4" s="91">
        <v>7365716.836917031</v>
      </c>
      <c r="F4" s="91">
        <v>7622281.003251</v>
      </c>
      <c r="G4" s="91">
        <v>7886460.551271456</v>
      </c>
      <c r="H4" s="91">
        <v>8148976.471020828</v>
      </c>
      <c r="I4" s="91">
        <v>8347550.029787257</v>
      </c>
      <c r="J4" s="91">
        <v>8551450.656281836</v>
      </c>
      <c r="K4" s="91">
        <v>8757174.185815612</v>
      </c>
      <c r="L4" s="91">
        <v>8971597.561243322</v>
      </c>
      <c r="M4" s="91">
        <v>9192930.39418132</v>
      </c>
      <c r="N4" s="91">
        <v>9416139.291919429</v>
      </c>
      <c r="O4" s="91">
        <v>9642816.803922461</v>
      </c>
      <c r="P4" s="91">
        <v>9859927.584732555</v>
      </c>
      <c r="Q4" s="91">
        <v>10075843.806916878</v>
      </c>
      <c r="R4" s="91">
        <v>10272275.790330298</v>
      </c>
      <c r="S4" s="91">
        <v>10469839.041160451</v>
      </c>
      <c r="T4" s="91">
        <v>10667089.350707812</v>
      </c>
      <c r="U4" s="91">
        <v>10865819.972148288</v>
      </c>
      <c r="V4" s="91">
        <v>11065523.470002834</v>
      </c>
      <c r="W4" s="91">
        <v>11266997.585409606</v>
      </c>
      <c r="X4" s="91">
        <v>11473272.911552183</v>
      </c>
    </row>
    <row r="5" spans="1:24" ht="15">
      <c r="A5" t="s">
        <v>32</v>
      </c>
      <c r="B5" s="91">
        <v>6498705.61497034</v>
      </c>
      <c r="C5" s="91">
        <v>6751460.756723461</v>
      </c>
      <c r="D5" s="91">
        <v>6992147.818850839</v>
      </c>
      <c r="E5" s="91">
        <v>7239104.913468006</v>
      </c>
      <c r="F5" s="91">
        <v>7490901.01104033</v>
      </c>
      <c r="G5" s="91">
        <v>7750089.763883294</v>
      </c>
      <c r="H5" s="91">
        <v>8007733.15163137</v>
      </c>
      <c r="I5" s="91">
        <v>8202745.906024768</v>
      </c>
      <c r="J5" s="91">
        <v>8403059.660479872</v>
      </c>
      <c r="K5" s="91">
        <v>8605190.61906283</v>
      </c>
      <c r="L5" s="91">
        <v>8815931.31130442</v>
      </c>
      <c r="M5" s="91">
        <v>9033509.678684596</v>
      </c>
      <c r="N5" s="91">
        <v>9252947.944376009</v>
      </c>
      <c r="O5" s="91">
        <v>9475824.885463277</v>
      </c>
      <c r="P5" s="91">
        <v>9689240.90338967</v>
      </c>
      <c r="Q5" s="91">
        <v>9901529.394672772</v>
      </c>
      <c r="R5" s="91">
        <v>10094481.62085094</v>
      </c>
      <c r="S5" s="91">
        <v>10288602.168357221</v>
      </c>
      <c r="T5" s="91">
        <v>10482383.111223126</v>
      </c>
      <c r="U5" s="91">
        <v>10677659.26416846</v>
      </c>
      <c r="V5" s="91">
        <v>10873892.665820975</v>
      </c>
      <c r="W5" s="91">
        <v>11071894.361039907</v>
      </c>
      <c r="X5" s="91">
        <v>11274669.087659258</v>
      </c>
    </row>
    <row r="6" spans="1:24" ht="15">
      <c r="A6" t="s">
        <v>33</v>
      </c>
      <c r="B6" s="91">
        <v>6468770.224574196</v>
      </c>
      <c r="C6" s="91">
        <v>6720196.878107577</v>
      </c>
      <c r="D6" s="91">
        <v>6959680.203260478</v>
      </c>
      <c r="E6" s="91">
        <v>7205371.942885898</v>
      </c>
      <c r="F6" s="91">
        <v>7455928.238958721</v>
      </c>
      <c r="G6" s="91">
        <v>7713775.116317734</v>
      </c>
      <c r="H6" s="91">
        <v>7970179.903157125</v>
      </c>
      <c r="I6" s="91">
        <v>8164238.700296952</v>
      </c>
      <c r="J6" s="91">
        <v>8363704.522813707</v>
      </c>
      <c r="K6" s="91">
        <v>8565013.927201118</v>
      </c>
      <c r="L6" s="91">
        <v>8774979.099763226</v>
      </c>
      <c r="M6" s="91">
        <v>8991812.059367921</v>
      </c>
      <c r="N6" s="91">
        <v>9210489.184273867</v>
      </c>
      <c r="O6" s="91">
        <v>9432625.354454651</v>
      </c>
      <c r="P6" s="91">
        <v>9645198.769151287</v>
      </c>
      <c r="Q6" s="91">
        <v>9856746.497904344</v>
      </c>
      <c r="R6" s="91">
        <v>10048613.482960973</v>
      </c>
      <c r="S6" s="91">
        <v>10241748.617028387</v>
      </c>
      <c r="T6" s="91">
        <v>10434429.91793917</v>
      </c>
      <c r="U6" s="91">
        <v>10628646.893474052</v>
      </c>
      <c r="V6" s="91">
        <v>10823767.337934988</v>
      </c>
      <c r="W6" s="91">
        <v>11020652.898853917</v>
      </c>
      <c r="X6" s="91">
        <v>11222339.412486188</v>
      </c>
    </row>
    <row r="7" spans="1:24" ht="15">
      <c r="A7" t="s">
        <v>34</v>
      </c>
      <c r="B7" s="91">
        <v>6404460.309011196</v>
      </c>
      <c r="C7" s="91">
        <v>6653322.767133581</v>
      </c>
      <c r="D7" s="91">
        <v>6890212.609272775</v>
      </c>
      <c r="E7" s="91">
        <v>7133232.019266173</v>
      </c>
      <c r="F7" s="91">
        <v>7381060.354909805</v>
      </c>
      <c r="G7" s="91">
        <v>7636012.634020343</v>
      </c>
      <c r="H7" s="91">
        <v>7889643.149128193</v>
      </c>
      <c r="I7" s="91">
        <v>8081680.880067463</v>
      </c>
      <c r="J7" s="91">
        <v>8279183.8029453885</v>
      </c>
      <c r="K7" s="91">
        <v>8478548.584642187</v>
      </c>
      <c r="L7" s="91">
        <v>8686566.836249905</v>
      </c>
      <c r="M7" s="91">
        <v>8901447.294319244</v>
      </c>
      <c r="N7" s="91">
        <v>9118162.248566004</v>
      </c>
      <c r="O7" s="91">
        <v>9338342.104595289</v>
      </c>
      <c r="P7" s="91">
        <v>9548943.275577849</v>
      </c>
      <c r="Q7" s="91">
        <v>9758612.878955621</v>
      </c>
      <c r="R7" s="91">
        <v>9948453.984078582</v>
      </c>
      <c r="S7" s="91">
        <v>10139645.659467673</v>
      </c>
      <c r="T7" s="91">
        <v>10330309.171089895</v>
      </c>
      <c r="U7" s="91">
        <v>10522547.230980577</v>
      </c>
      <c r="V7" s="91">
        <v>10715656.853142733</v>
      </c>
      <c r="W7" s="91">
        <v>10910538.990290593</v>
      </c>
      <c r="X7" s="91">
        <v>11110238.94656323</v>
      </c>
    </row>
    <row r="8" spans="1:24" ht="15">
      <c r="A8" t="s">
        <v>35</v>
      </c>
      <c r="B8" s="91">
        <v>6373422.215303548</v>
      </c>
      <c r="C8" s="91">
        <v>6620967.442292657</v>
      </c>
      <c r="D8" s="91">
        <v>6856403.210565614</v>
      </c>
      <c r="E8" s="91">
        <v>7097931.458974768</v>
      </c>
      <c r="F8" s="91">
        <v>7344217.980961723</v>
      </c>
      <c r="G8" s="91">
        <v>7597496.509597313</v>
      </c>
      <c r="H8" s="91">
        <v>7849572.204686473</v>
      </c>
      <c r="I8" s="91">
        <v>8040499.835572592</v>
      </c>
      <c r="J8" s="91">
        <v>8236975.2765799705</v>
      </c>
      <c r="K8" s="91">
        <v>8435336.414568856</v>
      </c>
      <c r="L8" s="91">
        <v>8642391.991897384</v>
      </c>
      <c r="M8" s="91">
        <v>8856339.246811531</v>
      </c>
      <c r="N8" s="91">
        <v>9072116.942263365</v>
      </c>
      <c r="O8" s="91">
        <v>9291378.803488772</v>
      </c>
      <c r="P8" s="91">
        <v>9500991.582346033</v>
      </c>
      <c r="Q8" s="91">
        <v>9709754.346458051</v>
      </c>
      <c r="R8" s="91">
        <v>9898433.12096594</v>
      </c>
      <c r="S8" s="91">
        <v>10088543.744742345</v>
      </c>
      <c r="T8" s="91">
        <v>10278045.139111519</v>
      </c>
      <c r="U8" s="91">
        <v>10469160.967979923</v>
      </c>
      <c r="V8" s="91">
        <v>10661116.971739182</v>
      </c>
      <c r="W8" s="91">
        <v>10854853.508933596</v>
      </c>
      <c r="X8" s="91">
        <v>11053442.524538022</v>
      </c>
    </row>
    <row r="9" spans="1:24" ht="15">
      <c r="A9" t="s">
        <v>36</v>
      </c>
      <c r="B9" s="91">
        <v>6319524.234797169</v>
      </c>
      <c r="C9" s="91">
        <v>6564937.2223771615</v>
      </c>
      <c r="D9" s="91">
        <v>6798104.467158956</v>
      </c>
      <c r="E9" s="91">
        <v>7037325.342129902</v>
      </c>
      <c r="F9" s="91">
        <v>7281198.918728944</v>
      </c>
      <c r="G9" s="91">
        <v>7531948.877538922</v>
      </c>
      <c r="H9" s="91">
        <v>7781557.50361842</v>
      </c>
      <c r="I9" s="91">
        <v>7970686.736053827</v>
      </c>
      <c r="J9" s="91">
        <v>8165340.589857677</v>
      </c>
      <c r="K9" s="91">
        <v>8361872.247335915</v>
      </c>
      <c r="L9" s="91">
        <v>8567050.543973144</v>
      </c>
      <c r="M9" s="91">
        <v>8779082.471397158</v>
      </c>
      <c r="N9" s="91">
        <v>8992935.924153244</v>
      </c>
      <c r="O9" s="91">
        <v>9210254.55704229</v>
      </c>
      <c r="P9" s="91">
        <v>9417977.576463923</v>
      </c>
      <c r="Q9" s="91">
        <v>9624870.461362982</v>
      </c>
      <c r="R9" s="91">
        <v>9811768.420518335</v>
      </c>
      <c r="S9" s="91">
        <v>10000104.568339912</v>
      </c>
      <c r="T9" s="91">
        <v>10187822.506849455</v>
      </c>
      <c r="U9" s="91">
        <v>10377155.880291216</v>
      </c>
      <c r="V9" s="91">
        <v>10567322.164156312</v>
      </c>
      <c r="W9" s="91">
        <v>10759264.81377271</v>
      </c>
      <c r="X9" s="91">
        <v>10956041.761085052</v>
      </c>
    </row>
    <row r="10" spans="1:24" ht="15">
      <c r="A10" t="s">
        <v>37</v>
      </c>
      <c r="B10" s="91">
        <v>6275601.771257378</v>
      </c>
      <c r="C10" s="91">
        <v>6519124.418797468</v>
      </c>
      <c r="D10" s="91">
        <v>6750172.725343725</v>
      </c>
      <c r="E10" s="91">
        <v>6987253.304417736</v>
      </c>
      <c r="F10" s="91">
        <v>7228842.232272731</v>
      </c>
      <c r="G10" s="91">
        <v>7477149.264618058</v>
      </c>
      <c r="H10" s="91">
        <v>7724422.070607795</v>
      </c>
      <c r="I10" s="91">
        <v>7911948.6094799945</v>
      </c>
      <c r="J10" s="91">
        <v>8105011.090304003</v>
      </c>
      <c r="K10" s="91">
        <v>8299960.184767878</v>
      </c>
      <c r="L10" s="91">
        <v>8503549.54118589</v>
      </c>
      <c r="M10" s="91">
        <v>8713989.25748516</v>
      </c>
      <c r="N10" s="91">
        <v>8926258.003077717</v>
      </c>
      <c r="O10" s="91">
        <v>9141994.241556244</v>
      </c>
      <c r="P10" s="91">
        <v>9348159.73985682</v>
      </c>
      <c r="Q10" s="91">
        <v>9553533.466620455</v>
      </c>
      <c r="R10" s="91">
        <v>9738914.43692339</v>
      </c>
      <c r="S10" s="91">
        <v>9925766.572641889</v>
      </c>
      <c r="T10" s="91">
        <v>10111988.997267019</v>
      </c>
      <c r="U10" s="91">
        <v>10299852.449802082</v>
      </c>
      <c r="V10" s="91">
        <v>10488554.14119474</v>
      </c>
      <c r="W10" s="91">
        <v>10679050.370858833</v>
      </c>
      <c r="X10" s="91">
        <v>10874401.344010726</v>
      </c>
    </row>
    <row r="11" spans="1:24" ht="15">
      <c r="A11" t="s">
        <v>38</v>
      </c>
      <c r="B11" s="91">
        <v>6213276.349955437</v>
      </c>
      <c r="C11" s="91">
        <v>6454481.165951739</v>
      </c>
      <c r="D11" s="91">
        <v>6683140.835442404</v>
      </c>
      <c r="E11" s="91">
        <v>6917776.966679134</v>
      </c>
      <c r="F11" s="91">
        <v>7156850.352544952</v>
      </c>
      <c r="G11" s="91">
        <v>7402531.687733618</v>
      </c>
      <c r="H11" s="91">
        <v>7647228.626237928</v>
      </c>
      <c r="I11" s="91">
        <v>7832894.52011747</v>
      </c>
      <c r="J11" s="91">
        <v>8024068.926595761</v>
      </c>
      <c r="K11" s="91">
        <v>8217127.413610741</v>
      </c>
      <c r="L11" s="91">
        <v>8418769.213077873</v>
      </c>
      <c r="M11" s="91">
        <v>8627217.785856068</v>
      </c>
      <c r="N11" s="91">
        <v>8837493.177547285</v>
      </c>
      <c r="O11" s="91">
        <v>9051220.237343809</v>
      </c>
      <c r="P11" s="91">
        <v>9255461.427731717</v>
      </c>
      <c r="Q11" s="91">
        <v>9458941.542736657</v>
      </c>
      <c r="R11" s="91">
        <v>9642578.041876404</v>
      </c>
      <c r="S11" s="91">
        <v>9827698.751073545</v>
      </c>
      <c r="T11" s="91">
        <v>10012198.217379048</v>
      </c>
      <c r="U11" s="91">
        <v>10198347.626731172</v>
      </c>
      <c r="V11" s="91">
        <v>10385340.899435043</v>
      </c>
      <c r="W11" s="91">
        <v>10574134.850761538</v>
      </c>
      <c r="X11" s="91">
        <v>10767769.543563949</v>
      </c>
    </row>
    <row r="12" spans="1:24" ht="15">
      <c r="A12" t="s">
        <v>39</v>
      </c>
      <c r="B12" s="91">
        <v>6144820.603095942</v>
      </c>
      <c r="C12" s="91">
        <v>6383237.70136819</v>
      </c>
      <c r="D12" s="91">
        <v>6609170.380692607</v>
      </c>
      <c r="E12" s="91">
        <v>6841021.883015847</v>
      </c>
      <c r="F12" s="91">
        <v>7077211.534668592</v>
      </c>
      <c r="G12" s="91">
        <v>7319887.153817336</v>
      </c>
      <c r="H12" s="91">
        <v>7561627.877664685</v>
      </c>
      <c r="I12" s="91">
        <v>7745149.356901019</v>
      </c>
      <c r="J12" s="91">
        <v>7934133.417144321</v>
      </c>
      <c r="K12" s="91">
        <v>8124991.410820619</v>
      </c>
      <c r="L12" s="91">
        <v>8324358.152578111</v>
      </c>
      <c r="M12" s="91">
        <v>8530474.273561208</v>
      </c>
      <c r="N12" s="91">
        <v>8738410.982176099</v>
      </c>
      <c r="O12" s="91">
        <v>8949774.102194345</v>
      </c>
      <c r="P12" s="91">
        <v>9151753.80625063</v>
      </c>
      <c r="Q12" s="91">
        <v>9352992.952238882</v>
      </c>
      <c r="R12" s="91">
        <v>9534586.612939129</v>
      </c>
      <c r="S12" s="91">
        <v>9717664.5252718</v>
      </c>
      <c r="T12" s="91">
        <v>9900135.26898681</v>
      </c>
      <c r="U12" s="91">
        <v>10084256.425022518</v>
      </c>
      <c r="V12" s="91">
        <v>10269226.59684554</v>
      </c>
      <c r="W12" s="91">
        <v>10455997.785196522</v>
      </c>
      <c r="X12" s="91">
        <v>10647583.623384925</v>
      </c>
    </row>
    <row r="13" spans="1:24" ht="15">
      <c r="A13" t="s">
        <v>40</v>
      </c>
      <c r="B13" s="91">
        <v>6113010.342459204</v>
      </c>
      <c r="C13" s="91">
        <v>6350205.115360851</v>
      </c>
      <c r="D13" s="91">
        <v>6574759.721006313</v>
      </c>
      <c r="E13" s="91">
        <v>6805218.810776898</v>
      </c>
      <c r="F13" s="91">
        <v>7039932.648996789</v>
      </c>
      <c r="G13" s="91">
        <v>7281056.0108398255</v>
      </c>
      <c r="H13" s="91">
        <v>7521283.238524657</v>
      </c>
      <c r="I13" s="91">
        <v>7703743.573412469</v>
      </c>
      <c r="J13" s="91">
        <v>7891643.155744048</v>
      </c>
      <c r="K13" s="91">
        <v>8081413.250858336</v>
      </c>
      <c r="L13" s="91">
        <v>8279662.451651425</v>
      </c>
      <c r="M13" s="91">
        <v>8484639.541574532</v>
      </c>
      <c r="N13" s="91">
        <v>8691440.077700332</v>
      </c>
      <c r="O13" s="91">
        <v>8901657.806435928</v>
      </c>
      <c r="P13" s="91">
        <v>9102543.507642873</v>
      </c>
      <c r="Q13" s="91">
        <v>9302694.05427541</v>
      </c>
      <c r="R13" s="91">
        <v>9483302.169152455</v>
      </c>
      <c r="S13" s="91">
        <v>9665392.401723234</v>
      </c>
      <c r="T13" s="91">
        <v>9846890.449101081</v>
      </c>
      <c r="U13" s="91">
        <v>10030042.24654161</v>
      </c>
      <c r="V13" s="91">
        <v>10214053.313649762</v>
      </c>
      <c r="W13" s="91">
        <v>10399871.834713256</v>
      </c>
      <c r="X13" s="91">
        <v>10590500.589645432</v>
      </c>
    </row>
    <row r="14" spans="1:24" ht="15">
      <c r="A14" t="s">
        <v>41</v>
      </c>
      <c r="B14" s="91">
        <v>6064495.246328173</v>
      </c>
      <c r="C14" s="91">
        <v>6299633.619791801</v>
      </c>
      <c r="D14" s="91">
        <v>6522235.147350855</v>
      </c>
      <c r="E14" s="91">
        <v>6750696.652677829</v>
      </c>
      <c r="F14" s="91">
        <v>6983348.921369146</v>
      </c>
      <c r="G14" s="91">
        <v>7222317.508632999</v>
      </c>
      <c r="H14" s="91">
        <v>7460435.306244724</v>
      </c>
      <c r="I14" s="91">
        <v>7641360.948846593</v>
      </c>
      <c r="J14" s="91">
        <v>7827707.371664521</v>
      </c>
      <c r="K14" s="91">
        <v>8015920.618588032</v>
      </c>
      <c r="L14" s="91">
        <v>8212568.91449012</v>
      </c>
      <c r="M14" s="91">
        <v>8415910.950559625</v>
      </c>
      <c r="N14" s="91">
        <v>8621070.640640644</v>
      </c>
      <c r="O14" s="91">
        <v>8829633.060377708</v>
      </c>
      <c r="P14" s="91">
        <v>9028920.345514199</v>
      </c>
      <c r="Q14" s="91">
        <v>9227497.584536511</v>
      </c>
      <c r="R14" s="91">
        <v>9406625.486541484</v>
      </c>
      <c r="S14" s="91">
        <v>9587246.603732612</v>
      </c>
      <c r="T14" s="91">
        <v>9767272.337191362</v>
      </c>
      <c r="U14" s="91">
        <v>9948956.600095307</v>
      </c>
      <c r="V14" s="91">
        <v>10131497.997907607</v>
      </c>
      <c r="W14" s="91">
        <v>10315846.345314521</v>
      </c>
      <c r="X14" s="91">
        <v>10504990.75914709</v>
      </c>
    </row>
    <row r="15" spans="1:24" ht="15">
      <c r="A15" t="s">
        <v>42</v>
      </c>
      <c r="B15" s="91">
        <v>6015339.684821634</v>
      </c>
      <c r="C15" s="91">
        <v>6248334.855535921</v>
      </c>
      <c r="D15" s="91">
        <v>6468588.80065855</v>
      </c>
      <c r="E15" s="91">
        <v>6694666.496755195</v>
      </c>
      <c r="F15" s="91">
        <v>6924796.516950766</v>
      </c>
      <c r="G15" s="91">
        <v>7161062.716652005</v>
      </c>
      <c r="H15" s="91">
        <v>7396608.77019844</v>
      </c>
      <c r="I15" s="91">
        <v>7575732.5119545</v>
      </c>
      <c r="J15" s="91">
        <v>7760315.326410873</v>
      </c>
      <c r="K15" s="91">
        <v>7946778.011703959</v>
      </c>
      <c r="L15" s="91">
        <v>8141681.089759692</v>
      </c>
      <c r="M15" s="91">
        <v>8343280.879613686</v>
      </c>
      <c r="N15" s="91">
        <v>8546698.49007517</v>
      </c>
      <c r="O15" s="91">
        <v>8753524.559880573</v>
      </c>
      <c r="P15" s="91">
        <v>8951065.407342229</v>
      </c>
      <c r="Q15" s="91">
        <v>9147957.363586051</v>
      </c>
      <c r="R15" s="91">
        <v>9325298.542235164</v>
      </c>
      <c r="S15" s="91">
        <v>9504189.2230371</v>
      </c>
      <c r="T15" s="91">
        <v>9682437.651877388</v>
      </c>
      <c r="U15" s="91">
        <v>9862377.336842285</v>
      </c>
      <c r="V15" s="91">
        <v>10043159.922489138</v>
      </c>
      <c r="W15" s="91">
        <v>10225763.33818141</v>
      </c>
      <c r="X15" s="91">
        <v>10413187.114263974</v>
      </c>
    </row>
    <row r="16" spans="1:24" ht="15">
      <c r="A16" t="s">
        <v>43</v>
      </c>
      <c r="B16" s="91">
        <v>5968342.925446891</v>
      </c>
      <c r="C16" s="91">
        <v>6199296.542394331</v>
      </c>
      <c r="D16" s="91">
        <v>6417520.725530347</v>
      </c>
      <c r="E16" s="91">
        <v>6641533.968010696</v>
      </c>
      <c r="F16" s="91">
        <v>6869498.517272731</v>
      </c>
      <c r="G16" s="91">
        <v>7103470.484911449</v>
      </c>
      <c r="H16" s="91">
        <v>7336795.189382896</v>
      </c>
      <c r="I16" s="91">
        <v>7514394.3671049215</v>
      </c>
      <c r="J16" s="91">
        <v>7697443.695170498</v>
      </c>
      <c r="K16" s="91">
        <v>7882379.7672602385</v>
      </c>
      <c r="L16" s="91">
        <v>8075729.568292604</v>
      </c>
      <c r="M16" s="91">
        <v>8275758.254848212</v>
      </c>
      <c r="N16" s="91">
        <v>8477614.913604159</v>
      </c>
      <c r="O16" s="91">
        <v>8682878.46101467</v>
      </c>
      <c r="P16" s="91">
        <v>8878920.948180499</v>
      </c>
      <c r="Q16" s="91">
        <v>9074348.04723156</v>
      </c>
      <c r="R16" s="91">
        <v>9250322.780628238</v>
      </c>
      <c r="S16" s="91">
        <v>9427870.236796668</v>
      </c>
      <c r="T16" s="91">
        <v>9604788.676555114</v>
      </c>
      <c r="U16" s="91">
        <v>9783420.646787299</v>
      </c>
      <c r="V16" s="91">
        <v>9962912.943599902</v>
      </c>
      <c r="W16" s="91">
        <v>10144247.085888362</v>
      </c>
      <c r="X16" s="91">
        <v>10330413.757443089</v>
      </c>
    </row>
    <row r="17" spans="1:24" ht="15">
      <c r="A17" t="s">
        <v>44</v>
      </c>
      <c r="B17" s="91">
        <v>5938410.949962054</v>
      </c>
      <c r="C17" s="91">
        <v>6168292.699458571</v>
      </c>
      <c r="D17" s="91">
        <v>6385290.577475205</v>
      </c>
      <c r="E17" s="91">
        <v>6608062.046759693</v>
      </c>
      <c r="F17" s="91">
        <v>6834713.388020399</v>
      </c>
      <c r="G17" s="91">
        <v>7067266.578014776</v>
      </c>
      <c r="H17" s="91">
        <v>7299233.401165953</v>
      </c>
      <c r="I17" s="91">
        <v>7476043.522362631</v>
      </c>
      <c r="J17" s="91">
        <v>7658303.332655258</v>
      </c>
      <c r="K17" s="91">
        <v>7842473.335524112</v>
      </c>
      <c r="L17" s="91">
        <v>8035057.390720989</v>
      </c>
      <c r="M17" s="91">
        <v>8234328.5670464905</v>
      </c>
      <c r="N17" s="91">
        <v>8435464.359371483</v>
      </c>
      <c r="O17" s="91">
        <v>8640027.417456608</v>
      </c>
      <c r="P17" s="91">
        <v>8835451.664284911</v>
      </c>
      <c r="Q17" s="91">
        <v>9030295.53307593</v>
      </c>
      <c r="R17" s="91">
        <v>9205827.280429801</v>
      </c>
      <c r="S17" s="91">
        <v>9382962.519717777</v>
      </c>
      <c r="T17" s="91">
        <v>9559524.458665509</v>
      </c>
      <c r="U17" s="91">
        <v>9737842.685477922</v>
      </c>
      <c r="V17" s="91">
        <v>9917075.684565775</v>
      </c>
      <c r="W17" s="91">
        <v>10098203.073418416</v>
      </c>
      <c r="X17" s="91">
        <v>10284210.3586563</v>
      </c>
    </row>
    <row r="18" spans="1:24" ht="15">
      <c r="A18" t="s">
        <v>45</v>
      </c>
      <c r="B18" s="91">
        <v>5907733.393003804</v>
      </c>
      <c r="C18" s="91">
        <v>6136037.491910436</v>
      </c>
      <c r="D18" s="91">
        <v>6351702.811525043</v>
      </c>
      <c r="E18" s="91">
        <v>6573114.495398878</v>
      </c>
      <c r="F18" s="91">
        <v>6798340.801290449</v>
      </c>
      <c r="G18" s="91">
        <v>7029392.115189111</v>
      </c>
      <c r="H18" s="91">
        <v>7259888.239186275</v>
      </c>
      <c r="I18" s="91">
        <v>7435692.398660443</v>
      </c>
      <c r="J18" s="91">
        <v>7616922.3771237405</v>
      </c>
      <c r="K18" s="91">
        <v>7800062.161167518</v>
      </c>
      <c r="L18" s="91">
        <v>7991583.739525837</v>
      </c>
      <c r="M18" s="91">
        <v>8189769.19709326</v>
      </c>
      <c r="N18" s="91">
        <v>8389825.937842393</v>
      </c>
      <c r="O18" s="91">
        <v>8593303.495680641</v>
      </c>
      <c r="P18" s="91">
        <v>8787706.076885391</v>
      </c>
      <c r="Q18" s="91">
        <v>8981540.314253317</v>
      </c>
      <c r="R18" s="91">
        <v>9156187.996410321</v>
      </c>
      <c r="S18" s="91">
        <v>9332442.703481464</v>
      </c>
      <c r="T18" s="91">
        <v>9508147.213370288</v>
      </c>
      <c r="U18" s="91">
        <v>9685617.344866948</v>
      </c>
      <c r="V18" s="91">
        <v>9864019.205210691</v>
      </c>
      <c r="W18" s="91">
        <v>10044329.5019003</v>
      </c>
      <c r="X18" s="91">
        <v>10229520.47640256</v>
      </c>
    </row>
    <row r="19" spans="1:24" ht="15">
      <c r="A19" t="s">
        <v>46</v>
      </c>
      <c r="B19" s="91">
        <v>5865234.477498612</v>
      </c>
      <c r="C19" s="91">
        <v>6091528.821022961</v>
      </c>
      <c r="D19" s="91">
        <v>6305586.637761662</v>
      </c>
      <c r="E19" s="91">
        <v>6525361.690966906</v>
      </c>
      <c r="F19" s="91">
        <v>6748889.910298699</v>
      </c>
      <c r="G19" s="91">
        <v>6978238.501601782</v>
      </c>
      <c r="H19" s="91">
        <v>7206976.046564645</v>
      </c>
      <c r="I19" s="91">
        <v>7381429.054216776</v>
      </c>
      <c r="J19" s="91">
        <v>7561186.36009656</v>
      </c>
      <c r="K19" s="91">
        <v>7742813.125386192</v>
      </c>
      <c r="L19" s="91">
        <v>7932701.687071211</v>
      </c>
      <c r="M19" s="91">
        <v>8129161.164454327</v>
      </c>
      <c r="N19" s="91">
        <v>8327474.792568975</v>
      </c>
      <c r="O19" s="91">
        <v>8529156.145440236</v>
      </c>
      <c r="P19" s="91">
        <v>8721909.401951946</v>
      </c>
      <c r="Q19" s="91">
        <v>8914037.886890175</v>
      </c>
      <c r="R19" s="91">
        <v>9087368.03489696</v>
      </c>
      <c r="S19" s="91">
        <v>9262226.710042182</v>
      </c>
      <c r="T19" s="91">
        <v>9436597.717779085</v>
      </c>
      <c r="U19" s="91">
        <v>9612686.5315206</v>
      </c>
      <c r="V19" s="91">
        <v>9789719.764693158</v>
      </c>
      <c r="W19" s="91">
        <v>9968635.649491558</v>
      </c>
      <c r="X19" s="91">
        <v>10152356.757265251</v>
      </c>
    </row>
    <row r="20" spans="1:24" ht="15">
      <c r="A20" t="s">
        <v>47</v>
      </c>
      <c r="B20" s="91">
        <v>5872000.718895764</v>
      </c>
      <c r="C20" s="91">
        <v>6098853.280635768</v>
      </c>
      <c r="D20" s="91">
        <v>6313200.920045817</v>
      </c>
      <c r="E20" s="91">
        <v>6533283.916391241</v>
      </c>
      <c r="F20" s="91">
        <v>6757118.420650616</v>
      </c>
      <c r="G20" s="91">
        <v>6986803.198037776</v>
      </c>
      <c r="H20" s="91">
        <v>7215859.668793845</v>
      </c>
      <c r="I20" s="91">
        <v>7390505.281549194</v>
      </c>
      <c r="J20" s="91">
        <v>7570442.653857878</v>
      </c>
      <c r="K20" s="91">
        <v>7752241.334698162</v>
      </c>
      <c r="L20" s="91">
        <v>7942297.67753523</v>
      </c>
      <c r="M20" s="91">
        <v>8138921.63377002</v>
      </c>
      <c r="N20" s="91">
        <v>8337394.0698757805</v>
      </c>
      <c r="O20" s="91">
        <v>8539226.819084944</v>
      </c>
      <c r="P20" s="91">
        <v>8732125.794026908</v>
      </c>
      <c r="Q20" s="91">
        <v>8924378.399007162</v>
      </c>
      <c r="R20" s="91">
        <v>9097843.287886925</v>
      </c>
      <c r="S20" s="91">
        <v>9272816.108861307</v>
      </c>
      <c r="T20" s="91">
        <v>9447302.992267365</v>
      </c>
      <c r="U20" s="91">
        <v>9623492.465887392</v>
      </c>
      <c r="V20" s="91">
        <v>9800621.68431818</v>
      </c>
      <c r="W20" s="91">
        <v>9979620.792589353</v>
      </c>
      <c r="X20" s="91">
        <v>10163411.00444044</v>
      </c>
    </row>
    <row r="21" spans="1:24" ht="15">
      <c r="A21" t="s">
        <v>48</v>
      </c>
      <c r="B21" s="91">
        <v>5890310.712919968</v>
      </c>
      <c r="C21" s="91">
        <v>6117310.242653207</v>
      </c>
      <c r="D21" s="91">
        <v>6332208.952686996</v>
      </c>
      <c r="E21" s="91">
        <v>6552830.653450553</v>
      </c>
      <c r="F21" s="91">
        <v>6777245.89115735</v>
      </c>
      <c r="G21" s="91">
        <v>7007488.939341653</v>
      </c>
      <c r="H21" s="91">
        <v>7237148.419703722</v>
      </c>
      <c r="I21" s="91">
        <v>7412245.2336416505</v>
      </c>
      <c r="J21" s="91">
        <v>7592717.177940837</v>
      </c>
      <c r="K21" s="91">
        <v>7775072.633025254</v>
      </c>
      <c r="L21" s="91">
        <v>7965750.3198483735</v>
      </c>
      <c r="M21" s="91">
        <v>8163042.259015478</v>
      </c>
      <c r="N21" s="91">
        <v>8362181.355145078</v>
      </c>
      <c r="O21" s="91">
        <v>8564707.72219213</v>
      </c>
      <c r="P21" s="91">
        <v>8758197.060257781</v>
      </c>
      <c r="Q21" s="91">
        <v>8951092.024802277</v>
      </c>
      <c r="R21" s="91">
        <v>9124912.891576165</v>
      </c>
      <c r="S21" s="91">
        <v>9300303.870543655</v>
      </c>
      <c r="T21" s="91">
        <v>9475141.90311802</v>
      </c>
      <c r="U21" s="91">
        <v>9651712.441200031</v>
      </c>
      <c r="V21" s="91">
        <v>9829195.49907829</v>
      </c>
      <c r="W21" s="91">
        <v>10008555.748582846</v>
      </c>
      <c r="X21" s="91">
        <v>10192745.09722943</v>
      </c>
    </row>
    <row r="22" spans="1:24" ht="15">
      <c r="A22" t="s">
        <v>49</v>
      </c>
      <c r="B22" s="91">
        <v>5869974.5700465785</v>
      </c>
      <c r="C22" s="91">
        <v>6096321.886342424</v>
      </c>
      <c r="D22" s="91">
        <v>6310221.890066103</v>
      </c>
      <c r="E22" s="91">
        <v>6529866.992824159</v>
      </c>
      <c r="F22" s="91">
        <v>6753165.359064455</v>
      </c>
      <c r="G22" s="91">
        <v>6982280.316608567</v>
      </c>
      <c r="H22" s="91">
        <v>7210770.706477476</v>
      </c>
      <c r="I22" s="91">
        <v>7385016.474099652</v>
      </c>
      <c r="J22" s="91">
        <v>7564512.540536769</v>
      </c>
      <c r="K22" s="91">
        <v>7745850.944345296</v>
      </c>
      <c r="L22" s="91">
        <v>7935418.693718773</v>
      </c>
      <c r="M22" s="91">
        <v>8131529.085948552</v>
      </c>
      <c r="N22" s="91">
        <v>8329481.188567392</v>
      </c>
      <c r="O22" s="91">
        <v>8530774.663870813</v>
      </c>
      <c r="P22" s="91">
        <v>8723154.354013052</v>
      </c>
      <c r="Q22" s="91">
        <v>8914852.324270854</v>
      </c>
      <c r="R22" s="91">
        <v>9087844.803313954</v>
      </c>
      <c r="S22" s="91">
        <v>9262311.04949878</v>
      </c>
      <c r="T22" s="91">
        <v>9436303.261374656</v>
      </c>
      <c r="U22" s="91">
        <v>9611979.364892613</v>
      </c>
      <c r="V22" s="91">
        <v>9788593.006786784</v>
      </c>
      <c r="W22" s="91">
        <v>9967069.471809797</v>
      </c>
      <c r="X22" s="91">
        <v>10150318.119592596</v>
      </c>
    </row>
    <row r="23" spans="1:24" ht="15">
      <c r="A23" t="s">
        <v>50</v>
      </c>
      <c r="B23" s="91">
        <v>5917814.092239004</v>
      </c>
      <c r="C23" s="91">
        <v>6145925.867438903</v>
      </c>
      <c r="D23" s="91">
        <v>6361423.554759964</v>
      </c>
      <c r="E23" s="91">
        <v>6582709.82149798</v>
      </c>
      <c r="F23" s="91">
        <v>6807655.213707151</v>
      </c>
      <c r="G23" s="91">
        <v>7038447.2643485395</v>
      </c>
      <c r="H23" s="91">
        <v>7268626.627547503</v>
      </c>
      <c r="I23" s="91">
        <v>7444122.072912457</v>
      </c>
      <c r="J23" s="91">
        <v>7624922.644517497</v>
      </c>
      <c r="K23" s="91">
        <v>7807575.304792525</v>
      </c>
      <c r="L23" s="91">
        <v>7998529.009518425</v>
      </c>
      <c r="M23" s="91">
        <v>8196077.682033362</v>
      </c>
      <c r="N23" s="91">
        <v>8395470.0506548</v>
      </c>
      <c r="O23" s="91">
        <v>8598225.943437444</v>
      </c>
      <c r="P23" s="91">
        <v>8791955.424844017</v>
      </c>
      <c r="Q23" s="91">
        <v>8984999.976376731</v>
      </c>
      <c r="R23" s="91">
        <v>9159094.215813933</v>
      </c>
      <c r="S23" s="91">
        <v>9334679.194709953</v>
      </c>
      <c r="T23" s="91">
        <v>9509750.621965764</v>
      </c>
      <c r="U23" s="91">
        <v>9686514.297922004</v>
      </c>
      <c r="V23" s="91">
        <v>9864197.72843307</v>
      </c>
      <c r="W23" s="91">
        <v>10043746.395501569</v>
      </c>
      <c r="X23" s="91">
        <v>10228098.742341137</v>
      </c>
    </row>
    <row r="24" spans="1:24" ht="15">
      <c r="A24" t="s">
        <v>51</v>
      </c>
      <c r="B24" s="91">
        <v>5984886.372087077</v>
      </c>
      <c r="C24" s="91">
        <v>6214562.093292025</v>
      </c>
      <c r="D24" s="91">
        <v>6432362.942547726</v>
      </c>
      <c r="E24" s="91">
        <v>6655987.787123308</v>
      </c>
      <c r="F24" s="91">
        <v>6883328.60120534</v>
      </c>
      <c r="G24" s="91">
        <v>7116468.171135747</v>
      </c>
      <c r="H24" s="91">
        <v>7349072.590860234</v>
      </c>
      <c r="I24" s="91">
        <v>7526777.098496243</v>
      </c>
      <c r="J24" s="91">
        <v>7709926.103558718</v>
      </c>
      <c r="K24" s="91">
        <v>7895012.153058788</v>
      </c>
      <c r="L24" s="91">
        <v>8088568.704053834</v>
      </c>
      <c r="M24" s="91">
        <v>8288865.768264731</v>
      </c>
      <c r="N24" s="91">
        <v>8491093.869392054</v>
      </c>
      <c r="O24" s="91">
        <v>8696791.359173626</v>
      </c>
      <c r="P24" s="91">
        <v>8893396.529409567</v>
      </c>
      <c r="Q24" s="91">
        <v>9089404.983925343</v>
      </c>
      <c r="R24" s="91">
        <v>9266223.647335133</v>
      </c>
      <c r="S24" s="91">
        <v>9444652.07789835</v>
      </c>
      <c r="T24" s="91">
        <v>9622612.280777795</v>
      </c>
      <c r="U24" s="91">
        <v>9802381.779358795</v>
      </c>
      <c r="V24" s="91">
        <v>9983160.017443128</v>
      </c>
      <c r="W24" s="91">
        <v>10165922.896919724</v>
      </c>
      <c r="X24" s="91">
        <v>10353664.266971689</v>
      </c>
    </row>
    <row r="25" spans="1:24" ht="15">
      <c r="A25" t="s">
        <v>52</v>
      </c>
      <c r="B25" s="91">
        <v>6074223.799820888</v>
      </c>
      <c r="C25" s="91">
        <v>6307270.857179027</v>
      </c>
      <c r="D25" s="91">
        <v>6528374.978443174</v>
      </c>
      <c r="E25" s="91">
        <v>6755367.077489253</v>
      </c>
      <c r="F25" s="91">
        <v>6986159.014872133</v>
      </c>
      <c r="G25" s="91">
        <v>7222786.2800710015</v>
      </c>
      <c r="H25" s="91">
        <v>7458913.887180847</v>
      </c>
      <c r="I25" s="91">
        <v>7639442.504006884</v>
      </c>
      <c r="J25" s="91">
        <v>7825553.277487844</v>
      </c>
      <c r="K25" s="91">
        <v>8013663.079502215</v>
      </c>
      <c r="L25" s="91">
        <v>8210416.135048517</v>
      </c>
      <c r="M25" s="91">
        <v>8414048.654810142</v>
      </c>
      <c r="N25" s="91">
        <v>8619667.260181114</v>
      </c>
      <c r="O25" s="91">
        <v>8828842.153208302</v>
      </c>
      <c r="P25" s="91">
        <v>9028776.256678518</v>
      </c>
      <c r="Q25" s="91">
        <v>9228161.568347966</v>
      </c>
      <c r="R25" s="91">
        <v>9407981.61899122</v>
      </c>
      <c r="S25" s="91">
        <v>9589497.727251086</v>
      </c>
      <c r="T25" s="91">
        <v>9770538.816227386</v>
      </c>
      <c r="U25" s="91">
        <v>9953466.144894473</v>
      </c>
      <c r="V25" s="91">
        <v>10137439.365947826</v>
      </c>
      <c r="W25" s="91">
        <v>10323471.168161392</v>
      </c>
      <c r="X25" s="91">
        <v>10514615.310648557</v>
      </c>
    </row>
    <row r="26" spans="1:24" ht="15">
      <c r="A26" t="s">
        <v>53</v>
      </c>
      <c r="B26" s="91">
        <v>6098432.117075551</v>
      </c>
      <c r="C26" s="91">
        <v>6333162.030658246</v>
      </c>
      <c r="D26" s="91">
        <v>6555328.965566366</v>
      </c>
      <c r="E26" s="91">
        <v>6783377.818117854</v>
      </c>
      <c r="F26" s="91">
        <v>7015302.140484465</v>
      </c>
      <c r="G26" s="91">
        <v>7253111.179201856</v>
      </c>
      <c r="H26" s="91">
        <v>7490425.615751345</v>
      </c>
      <c r="I26" s="91">
        <v>7671611.88250493</v>
      </c>
      <c r="J26" s="91">
        <v>7858459.207159676</v>
      </c>
      <c r="K26" s="91">
        <v>8047302.963576239</v>
      </c>
      <c r="L26" s="91">
        <v>8244842.435866964</v>
      </c>
      <c r="M26" s="91">
        <v>8449287.12273</v>
      </c>
      <c r="N26" s="91">
        <v>8655678.20471817</v>
      </c>
      <c r="O26" s="91">
        <v>8865627.718669366</v>
      </c>
      <c r="P26" s="91">
        <v>9066160.51504098</v>
      </c>
      <c r="Q26" s="91">
        <v>9266166.1295917</v>
      </c>
      <c r="R26" s="91">
        <v>9446195.86575374</v>
      </c>
      <c r="S26" s="91">
        <v>9627956.859676296</v>
      </c>
      <c r="T26" s="91">
        <v>9809114.20329395</v>
      </c>
      <c r="U26" s="91">
        <v>9992147.383612478</v>
      </c>
      <c r="V26" s="91">
        <v>10176138.725920293</v>
      </c>
      <c r="W26" s="91">
        <v>10362147.31454863</v>
      </c>
      <c r="X26" s="91">
        <v>10553256.460018588</v>
      </c>
    </row>
    <row r="27" spans="1:24" ht="15">
      <c r="A27" t="s">
        <v>54</v>
      </c>
      <c r="B27" s="91">
        <v>6135514.672809118</v>
      </c>
      <c r="C27" s="91">
        <v>6372053.61544234</v>
      </c>
      <c r="D27" s="91">
        <v>6595151.4927288005</v>
      </c>
      <c r="E27" s="91">
        <v>6824148.4984286865</v>
      </c>
      <c r="F27" s="91">
        <v>7057001.8313955525</v>
      </c>
      <c r="G27" s="91">
        <v>7295656.479557528</v>
      </c>
      <c r="H27" s="91">
        <v>7533964.959146576</v>
      </c>
      <c r="I27" s="91">
        <v>7715842.198064029</v>
      </c>
      <c r="J27" s="91">
        <v>7903574.266270657</v>
      </c>
      <c r="K27" s="91">
        <v>8093341.480684714</v>
      </c>
      <c r="L27" s="91">
        <v>8291965.613397336</v>
      </c>
      <c r="M27" s="91">
        <v>8497607.57172937</v>
      </c>
      <c r="N27" s="91">
        <v>8705179.554530222</v>
      </c>
      <c r="O27" s="91">
        <v>8916361.387715183</v>
      </c>
      <c r="P27" s="91">
        <v>9117832.889357796</v>
      </c>
      <c r="Q27" s="91">
        <v>9318869.546074534</v>
      </c>
      <c r="R27" s="91">
        <v>9499169.794490442</v>
      </c>
      <c r="S27" s="91">
        <v>9681325.632387713</v>
      </c>
      <c r="T27" s="91">
        <v>9862688.410812182</v>
      </c>
      <c r="U27" s="91">
        <v>10045977.73339497</v>
      </c>
      <c r="V27" s="91">
        <v>10230134.39985171</v>
      </c>
      <c r="W27" s="91">
        <v>10416304.633306665</v>
      </c>
      <c r="X27" s="91">
        <v>10607650.920142917</v>
      </c>
    </row>
    <row r="28" spans="1:24" ht="15">
      <c r="A28" t="s">
        <v>55</v>
      </c>
      <c r="B28" s="91">
        <v>6217550.681190635</v>
      </c>
      <c r="C28" s="91">
        <v>6456472.430612937</v>
      </c>
      <c r="D28" s="91">
        <v>6681602.887701431</v>
      </c>
      <c r="E28" s="91">
        <v>6912727.948213557</v>
      </c>
      <c r="F28" s="91">
        <v>7147583.4541950775</v>
      </c>
      <c r="G28" s="91">
        <v>7388140.837428886</v>
      </c>
      <c r="H28" s="91">
        <v>7628506.617523039</v>
      </c>
      <c r="I28" s="91">
        <v>7812140.306009732</v>
      </c>
      <c r="J28" s="91">
        <v>8001793.952813731</v>
      </c>
      <c r="K28" s="91">
        <v>8193534.328464619</v>
      </c>
      <c r="L28" s="91">
        <v>8394329.0313005</v>
      </c>
      <c r="M28" s="91">
        <v>8602296.005496478</v>
      </c>
      <c r="N28" s="91">
        <v>8812227.875672486</v>
      </c>
      <c r="O28" s="91">
        <v>9025845.953008205</v>
      </c>
      <c r="P28" s="91">
        <v>9229516.38619693</v>
      </c>
      <c r="Q28" s="91">
        <v>9432798.661792753</v>
      </c>
      <c r="R28" s="91">
        <v>9614756.45161691</v>
      </c>
      <c r="S28" s="91">
        <v>9798662.777352815</v>
      </c>
      <c r="T28" s="91">
        <v>9981694.934780082</v>
      </c>
      <c r="U28" s="91">
        <v>10166723.098318275</v>
      </c>
      <c r="V28" s="91">
        <v>10352612.457440551</v>
      </c>
      <c r="W28" s="91">
        <v>10540563.919719897</v>
      </c>
      <c r="X28" s="91">
        <v>10733823.263168119</v>
      </c>
    </row>
    <row r="29" spans="1:24" ht="15">
      <c r="A29" t="s">
        <v>56</v>
      </c>
      <c r="B29" s="91">
        <v>6296782.991580768</v>
      </c>
      <c r="C29" s="91">
        <v>6538122.064570982</v>
      </c>
      <c r="D29" s="91">
        <v>6764948.147124378</v>
      </c>
      <c r="E29" s="91">
        <v>6997896.558355475</v>
      </c>
      <c r="F29" s="91">
        <v>7234348.250467231</v>
      </c>
      <c r="G29" s="91">
        <v>7476396.78942545</v>
      </c>
      <c r="H29" s="91">
        <v>7718394.242705491</v>
      </c>
      <c r="I29" s="91">
        <v>7903473.609718203</v>
      </c>
      <c r="J29" s="91">
        <v>8094673.838769445</v>
      </c>
      <c r="K29" s="91">
        <v>8287987.65828674</v>
      </c>
      <c r="L29" s="91">
        <v>8490513.769405724</v>
      </c>
      <c r="M29" s="91">
        <v>8700335.676465739</v>
      </c>
      <c r="N29" s="91">
        <v>8912153.217743391</v>
      </c>
      <c r="O29" s="91">
        <v>9127709.399218878</v>
      </c>
      <c r="P29" s="91">
        <v>9333125.47150697</v>
      </c>
      <c r="Q29" s="91">
        <v>9538143.000645721</v>
      </c>
      <c r="R29" s="91">
        <v>9721408.519815711</v>
      </c>
      <c r="S29" s="91">
        <v>9906657.685412461</v>
      </c>
      <c r="T29" s="91">
        <v>10090987.414996259</v>
      </c>
      <c r="U29" s="91">
        <v>10277352.19808155</v>
      </c>
      <c r="V29" s="91">
        <v>10464580.731024295</v>
      </c>
      <c r="W29" s="91">
        <v>10653908.405021923</v>
      </c>
      <c r="X29" s="91">
        <v>10848646.266758364</v>
      </c>
    </row>
    <row r="30" spans="1:24" ht="15">
      <c r="A30" t="s">
        <v>57</v>
      </c>
      <c r="B30" s="91">
        <v>6386180.807504216</v>
      </c>
      <c r="C30" s="91">
        <v>6630471.178207981</v>
      </c>
      <c r="D30" s="91">
        <v>6858613.46102453</v>
      </c>
      <c r="E30" s="91">
        <v>7093068.919653039</v>
      </c>
      <c r="F30" s="91">
        <v>7330587.041865698</v>
      </c>
      <c r="G30" s="91">
        <v>7573488.67545625</v>
      </c>
      <c r="H30" s="91">
        <v>7816567.160893903</v>
      </c>
      <c r="I30" s="91">
        <v>8002849.835585728</v>
      </c>
      <c r="J30" s="91">
        <v>8195354.584146092</v>
      </c>
      <c r="K30" s="91">
        <v>8390000.65043536</v>
      </c>
      <c r="L30" s="91">
        <v>8594051.853097703</v>
      </c>
      <c r="M30" s="91">
        <v>8805550.951581202</v>
      </c>
      <c r="N30" s="91">
        <v>9019094.107319705</v>
      </c>
      <c r="O30" s="91">
        <v>9236436.61352227</v>
      </c>
      <c r="P30" s="91">
        <v>9443420.33966586</v>
      </c>
      <c r="Q30" s="91">
        <v>9649968.618815036</v>
      </c>
      <c r="R30" s="91">
        <v>9834298.787902907</v>
      </c>
      <c r="S30" s="91">
        <v>10020637.22581774</v>
      </c>
      <c r="T30" s="91">
        <v>10206022.739396298</v>
      </c>
      <c r="U30" s="91">
        <v>10393492.031326726</v>
      </c>
      <c r="V30" s="91">
        <v>10581844.615577916</v>
      </c>
      <c r="W30" s="91">
        <v>10772354.903064804</v>
      </c>
      <c r="X30" s="91">
        <v>10968412.429134006</v>
      </c>
    </row>
    <row r="31" spans="1:24" ht="15">
      <c r="A31" t="s">
        <v>58</v>
      </c>
      <c r="B31" s="91">
        <v>6470098.615136026</v>
      </c>
      <c r="C31" s="91">
        <v>6717258.894830172</v>
      </c>
      <c r="D31" s="91">
        <v>6946781.416103704</v>
      </c>
      <c r="E31" s="91">
        <v>7182742.996439328</v>
      </c>
      <c r="F31" s="91">
        <v>7421464.69395192</v>
      </c>
      <c r="G31" s="91">
        <v>7665245.185340428</v>
      </c>
      <c r="H31" s="91">
        <v>7909571.878740468</v>
      </c>
      <c r="I31" s="91">
        <v>8097358.324931225</v>
      </c>
      <c r="J31" s="91">
        <v>8291675.626662489</v>
      </c>
      <c r="K31" s="91">
        <v>8488250.206509845</v>
      </c>
      <c r="L31" s="91">
        <v>8694570.654913388</v>
      </c>
      <c r="M31" s="91">
        <v>8908608.711860951</v>
      </c>
      <c r="N31" s="91">
        <v>9124778.25486809</v>
      </c>
      <c r="O31" s="91">
        <v>9344899.804564837</v>
      </c>
      <c r="P31" s="91">
        <v>9554311.70782846</v>
      </c>
      <c r="Q31" s="91">
        <v>9763435.49561367</v>
      </c>
      <c r="R31" s="91">
        <v>9949377.839966783</v>
      </c>
      <c r="S31" s="91">
        <v>10137548.593109764</v>
      </c>
      <c r="T31" s="91">
        <v>10324640.530050866</v>
      </c>
      <c r="U31" s="91">
        <v>10513988.104472764</v>
      </c>
      <c r="V31" s="91">
        <v>10704237.759400789</v>
      </c>
      <c r="W31" s="91">
        <v>10896778.190327566</v>
      </c>
      <c r="X31" s="91">
        <v>11095140.567479538</v>
      </c>
    </row>
    <row r="32" spans="1:24" ht="15">
      <c r="A32" t="s">
        <v>59</v>
      </c>
      <c r="B32" s="91">
        <v>6560547.813079157</v>
      </c>
      <c r="C32" s="91">
        <v>6810414.187041618</v>
      </c>
      <c r="D32" s="91">
        <v>7041306.5701739695</v>
      </c>
      <c r="E32" s="91">
        <v>7278766.299789909</v>
      </c>
      <c r="F32" s="91">
        <v>7518664.221868932</v>
      </c>
      <c r="G32" s="91">
        <v>7763330.394168419</v>
      </c>
      <c r="H32" s="91">
        <v>8008897.453863598</v>
      </c>
      <c r="I32" s="91">
        <v>8197921.065003761</v>
      </c>
      <c r="J32" s="91">
        <v>8393778.884576675</v>
      </c>
      <c r="K32" s="91">
        <v>8591971.244376138</v>
      </c>
      <c r="L32" s="91">
        <v>8800227.37072363</v>
      </c>
      <c r="M32" s="91">
        <v>9016439.2342635</v>
      </c>
      <c r="N32" s="91">
        <v>9234811.386059692</v>
      </c>
      <c r="O32" s="91">
        <v>9457249.207692228</v>
      </c>
      <c r="P32" s="91">
        <v>9668523.973066304</v>
      </c>
      <c r="Q32" s="91">
        <v>9879625.509824023</v>
      </c>
      <c r="R32" s="91">
        <v>10066388.930177614</v>
      </c>
      <c r="S32" s="91">
        <v>10255568.88158499</v>
      </c>
      <c r="T32" s="91">
        <v>10443443.997607991</v>
      </c>
      <c r="U32" s="91">
        <v>10633690.972793672</v>
      </c>
      <c r="V32" s="91">
        <v>10824769.350076105</v>
      </c>
      <c r="W32" s="91">
        <v>11018196.763353966</v>
      </c>
      <c r="X32" s="91">
        <v>11217649.291517982</v>
      </c>
    </row>
    <row r="33" spans="1:24" ht="15">
      <c r="A33" t="s">
        <v>60</v>
      </c>
      <c r="B33" s="91">
        <v>6645950.047942373</v>
      </c>
      <c r="C33" s="91">
        <v>6898546.316378797</v>
      </c>
      <c r="D33" s="91">
        <v>7130478.166082042</v>
      </c>
      <c r="E33" s="91">
        <v>7369170.3434115695</v>
      </c>
      <c r="F33" s="91">
        <v>7609849.42430014</v>
      </c>
      <c r="G33" s="91">
        <v>7855083.138615329</v>
      </c>
      <c r="H33" s="91">
        <v>8101464.419554325</v>
      </c>
      <c r="I33" s="91">
        <v>8291352.67080239</v>
      </c>
      <c r="J33" s="91">
        <v>8488194.670016019</v>
      </c>
      <c r="K33" s="91">
        <v>8687384.937628431</v>
      </c>
      <c r="L33" s="91">
        <v>8896832.069875795</v>
      </c>
      <c r="M33" s="91">
        <v>9114381.022663318</v>
      </c>
      <c r="N33" s="91">
        <v>9334107.542784266</v>
      </c>
      <c r="O33" s="91">
        <v>9557946.051251112</v>
      </c>
      <c r="P33" s="91">
        <v>9770332.06435671</v>
      </c>
      <c r="Q33" s="91">
        <v>9982509.635289503</v>
      </c>
      <c r="R33" s="91">
        <v>10169720.030312913</v>
      </c>
      <c r="S33" s="91">
        <v>10359372.222477885</v>
      </c>
      <c r="T33" s="91">
        <v>10547615.746567167</v>
      </c>
      <c r="U33" s="91">
        <v>10738258.153716436</v>
      </c>
      <c r="V33" s="91">
        <v>10929698.348269135</v>
      </c>
      <c r="W33" s="91">
        <v>11123505.533367189</v>
      </c>
      <c r="X33" s="91">
        <v>11323443.931716405</v>
      </c>
    </row>
    <row r="34" spans="1:24" ht="15">
      <c r="A34" t="s">
        <v>61</v>
      </c>
      <c r="B34" s="91">
        <v>6823121.995376385</v>
      </c>
      <c r="C34" s="91">
        <v>7082499.7689456735</v>
      </c>
      <c r="D34" s="91">
        <v>7319631.830396272</v>
      </c>
      <c r="E34" s="91">
        <v>7563804.531776838</v>
      </c>
      <c r="F34" s="91">
        <v>7809717.261169746</v>
      </c>
      <c r="G34" s="91">
        <v>8060107.110202934</v>
      </c>
      <c r="H34" s="91">
        <v>8311832.669435372</v>
      </c>
      <c r="I34" s="91">
        <v>8506358.598746002</v>
      </c>
      <c r="J34" s="91">
        <v>8708028.213898733</v>
      </c>
      <c r="K34" s="91">
        <v>8912146.044674046</v>
      </c>
      <c r="L34" s="91">
        <v>9126861.17271151</v>
      </c>
      <c r="M34" s="91">
        <v>9349966.974598702</v>
      </c>
      <c r="N34" s="91">
        <v>9575388.033747056</v>
      </c>
      <c r="O34" s="91">
        <v>9805077.477651035</v>
      </c>
      <c r="P34" s="91">
        <v>10023081.215540705</v>
      </c>
      <c r="Q34" s="91">
        <v>10240868.371023249</v>
      </c>
      <c r="R34" s="91">
        <v>10433166.346831743</v>
      </c>
      <c r="S34" s="91">
        <v>10627984.080040995</v>
      </c>
      <c r="T34" s="91">
        <v>10821467.910194336</v>
      </c>
      <c r="U34" s="91">
        <v>11017476.832878835</v>
      </c>
      <c r="V34" s="91">
        <v>11214417.030280208</v>
      </c>
      <c r="W34" s="91">
        <v>11413877.917861162</v>
      </c>
      <c r="X34" s="91">
        <v>11619743.305038612</v>
      </c>
    </row>
    <row r="35" spans="1:24" ht="15">
      <c r="A35" t="s">
        <v>62</v>
      </c>
      <c r="B35" s="91">
        <v>7272842.163370928</v>
      </c>
      <c r="C35" s="91">
        <v>7549516.703924389</v>
      </c>
      <c r="D35" s="91">
        <v>7801628.342687482</v>
      </c>
      <c r="E35" s="91">
        <v>8061373.083524454</v>
      </c>
      <c r="F35" s="91">
        <v>8322728.583657191</v>
      </c>
      <c r="G35" s="91">
        <v>8588679.501314206</v>
      </c>
      <c r="H35" s="91">
        <v>8856199.696854575</v>
      </c>
      <c r="I35" s="91">
        <v>9063659.646033484</v>
      </c>
      <c r="J35" s="91">
        <v>9278727.720433496</v>
      </c>
      <c r="K35" s="91">
        <v>9496477.246124944</v>
      </c>
      <c r="L35" s="91">
        <v>9725605.64710797</v>
      </c>
      <c r="M35" s="91">
        <v>9963785.406982452</v>
      </c>
      <c r="N35" s="91">
        <v>10204571.504413031</v>
      </c>
      <c r="O35" s="91">
        <v>10449988.378602212</v>
      </c>
      <c r="P35" s="91">
        <v>10683147.833291855</v>
      </c>
      <c r="Q35" s="91">
        <v>10916087.445857646</v>
      </c>
      <c r="R35" s="91">
        <v>11122263.365154436</v>
      </c>
      <c r="S35" s="91">
        <v>11331144.214070436</v>
      </c>
      <c r="T35" s="91">
        <v>11538838.874221932</v>
      </c>
      <c r="U35" s="91">
        <v>11749325.527882094</v>
      </c>
      <c r="V35" s="91">
        <v>11961019.549396453</v>
      </c>
      <c r="W35" s="91">
        <v>12175547.57986751</v>
      </c>
      <c r="X35" s="91">
        <v>12397065.700921007</v>
      </c>
    </row>
    <row r="36" spans="1:24" ht="15">
      <c r="A36" t="s">
        <v>63</v>
      </c>
      <c r="B36" s="91">
        <v>7578777.153736658</v>
      </c>
      <c r="C36" s="91">
        <v>7867814.02444315</v>
      </c>
      <c r="D36" s="91">
        <v>8131745.194859787</v>
      </c>
      <c r="E36" s="91">
        <v>8403617.982011141</v>
      </c>
      <c r="F36" s="91">
        <v>8677433.230905615</v>
      </c>
      <c r="G36" s="91">
        <v>8956165.165678138</v>
      </c>
      <c r="H36" s="91">
        <v>9236439.253179826</v>
      </c>
      <c r="I36" s="91">
        <v>9453921.497677792</v>
      </c>
      <c r="J36" s="91">
        <v>9679328.323509308</v>
      </c>
      <c r="K36" s="91">
        <v>9907582.339399293</v>
      </c>
      <c r="L36" s="91">
        <v>10147703.901338903</v>
      </c>
      <c r="M36" s="91">
        <v>10397292.387138281</v>
      </c>
      <c r="N36" s="91">
        <v>10649669.286756635</v>
      </c>
      <c r="O36" s="91">
        <v>10906920.449457936</v>
      </c>
      <c r="P36" s="91">
        <v>11151577.683265569</v>
      </c>
      <c r="Q36" s="91">
        <v>11396047.993796973</v>
      </c>
      <c r="R36" s="91">
        <v>11612986.535796702</v>
      </c>
      <c r="S36" s="91">
        <v>11832769.41297609</v>
      </c>
      <c r="T36" s="91">
        <v>12051476.681849157</v>
      </c>
      <c r="U36" s="91">
        <v>12273147.09548199</v>
      </c>
      <c r="V36" s="91">
        <v>12496205.13835882</v>
      </c>
      <c r="W36" s="91">
        <v>12722289.235433033</v>
      </c>
      <c r="X36" s="91">
        <v>12955718.086845968</v>
      </c>
    </row>
    <row r="37" spans="1:24" ht="15">
      <c r="A37" t="s">
        <v>64</v>
      </c>
      <c r="B37" s="91">
        <v>7709646.106475002</v>
      </c>
      <c r="C37" s="91">
        <v>8003880.456542704</v>
      </c>
      <c r="D37" s="91">
        <v>8272890.672984715</v>
      </c>
      <c r="E37" s="91">
        <v>8549913.242355634</v>
      </c>
      <c r="F37" s="91">
        <v>8829117.40340193</v>
      </c>
      <c r="G37" s="91">
        <v>9113334.285811588</v>
      </c>
      <c r="H37" s="91">
        <v>9399161.74631061</v>
      </c>
      <c r="I37" s="91">
        <v>9620833.908627974</v>
      </c>
      <c r="J37" s="91">
        <v>9850714.16198951</v>
      </c>
      <c r="K37" s="91">
        <v>10083535.784059772</v>
      </c>
      <c r="L37" s="91">
        <v>10328514.009614686</v>
      </c>
      <c r="M37" s="91">
        <v>10583184.003943611</v>
      </c>
      <c r="N37" s="91">
        <v>10840682.474315789</v>
      </c>
      <c r="O37" s="91">
        <v>11103182.42308685</v>
      </c>
      <c r="P37" s="91">
        <v>11352735.386589637</v>
      </c>
      <c r="Q37" s="91">
        <v>11602219.786135817</v>
      </c>
      <c r="R37" s="91">
        <v>11823264.51925965</v>
      </c>
      <c r="S37" s="91">
        <v>12047326.319386305</v>
      </c>
      <c r="T37" s="91">
        <v>12270178.102536641</v>
      </c>
      <c r="U37" s="91">
        <v>12496097.459132599</v>
      </c>
      <c r="V37" s="91">
        <v>12723379.265887152</v>
      </c>
      <c r="W37" s="91">
        <v>12953743.192198435</v>
      </c>
      <c r="X37" s="91">
        <v>13191625.069590554</v>
      </c>
    </row>
    <row r="38" spans="1:24" ht="15">
      <c r="A38" t="s">
        <v>65</v>
      </c>
      <c r="B38" s="91">
        <v>7773431.232033464</v>
      </c>
      <c r="C38" s="91">
        <v>8069817.632366361</v>
      </c>
      <c r="D38" s="91">
        <v>8340772.384772263</v>
      </c>
      <c r="E38" s="91">
        <v>8619788.867478868</v>
      </c>
      <c r="F38" s="91">
        <v>8900994.323865071</v>
      </c>
      <c r="G38" s="91">
        <v>9187208.261441827</v>
      </c>
      <c r="H38" s="91">
        <v>9475110.982291762</v>
      </c>
      <c r="I38" s="91">
        <v>9698285.076556344</v>
      </c>
      <c r="J38" s="91">
        <v>9929810.225193385</v>
      </c>
      <c r="K38" s="91">
        <v>10164302.962319197</v>
      </c>
      <c r="L38" s="91">
        <v>10411093.64915212</v>
      </c>
      <c r="M38" s="91">
        <v>10667678.121500697</v>
      </c>
      <c r="N38" s="91">
        <v>10927082.567053964</v>
      </c>
      <c r="O38" s="91">
        <v>11191532.023908196</v>
      </c>
      <c r="P38" s="91">
        <v>11442790.363921495</v>
      </c>
      <c r="Q38" s="91">
        <v>11694021.55286535</v>
      </c>
      <c r="R38" s="91">
        <v>11916222.549009748</v>
      </c>
      <c r="S38" s="91">
        <v>12141513.740131645</v>
      </c>
      <c r="T38" s="91">
        <v>12365465.972529482</v>
      </c>
      <c r="U38" s="91">
        <v>12592514.208913023</v>
      </c>
      <c r="V38" s="91">
        <v>12820863.604839576</v>
      </c>
      <c r="W38" s="91">
        <v>13052289.385680642</v>
      </c>
      <c r="X38" s="91">
        <v>13291293.16231859</v>
      </c>
    </row>
    <row r="39" spans="1:24" ht="15">
      <c r="A39" t="s">
        <v>66</v>
      </c>
      <c r="B39" s="91">
        <v>7819304.665275996</v>
      </c>
      <c r="C39" s="91">
        <v>8117418.759602647</v>
      </c>
      <c r="D39" s="91">
        <v>8389558.061896153</v>
      </c>
      <c r="E39" s="91">
        <v>8669804.61683153</v>
      </c>
      <c r="F39" s="91">
        <v>8952184.316624865</v>
      </c>
      <c r="G39" s="91">
        <v>9239434.19026547</v>
      </c>
      <c r="H39" s="91">
        <v>9528549.231236719</v>
      </c>
      <c r="I39" s="91">
        <v>9752941.041994754</v>
      </c>
      <c r="J39" s="91">
        <v>9985873.497501004</v>
      </c>
      <c r="K39" s="91">
        <v>10221852.932946766</v>
      </c>
      <c r="L39" s="91">
        <v>10470326.147639835</v>
      </c>
      <c r="M39" s="91">
        <v>10728750.165246591</v>
      </c>
      <c r="N39" s="91">
        <v>10990052.619234929</v>
      </c>
      <c r="O39" s="91">
        <v>11256499.727069596</v>
      </c>
      <c r="P39" s="91">
        <v>11509578.016748533</v>
      </c>
      <c r="Q39" s="91">
        <v>11762739.80993048</v>
      </c>
      <c r="R39" s="91">
        <v>11986348.6268498</v>
      </c>
      <c r="S39" s="91">
        <v>12213194.692912567</v>
      </c>
      <c r="T39" s="91">
        <v>12438643.383956777</v>
      </c>
      <c r="U39" s="91">
        <v>12667300.832574299</v>
      </c>
      <c r="V39" s="91">
        <v>12897282.771270178</v>
      </c>
      <c r="W39" s="91">
        <v>13130429.731130797</v>
      </c>
      <c r="X39" s="91">
        <v>13371321.31443109</v>
      </c>
    </row>
    <row r="40" spans="1:24" ht="15">
      <c r="A40" t="s">
        <v>67</v>
      </c>
      <c r="B40" s="91">
        <v>7826726.214412205</v>
      </c>
      <c r="C40" s="91">
        <v>8125050.887252416</v>
      </c>
      <c r="D40" s="91">
        <v>8397228.416914148</v>
      </c>
      <c r="E40" s="91">
        <v>8677512.632905567</v>
      </c>
      <c r="F40" s="91">
        <v>8959891.801164126</v>
      </c>
      <c r="G40" s="91">
        <v>9247084.255891467</v>
      </c>
      <c r="H40" s="91">
        <v>9536198.155074876</v>
      </c>
      <c r="I40" s="91">
        <v>9760638.361628281</v>
      </c>
      <c r="J40" s="91">
        <v>9993670.8800835</v>
      </c>
      <c r="K40" s="91">
        <v>10229764.011959214</v>
      </c>
      <c r="L40" s="91">
        <v>10478395.794877056</v>
      </c>
      <c r="M40" s="91">
        <v>10737008.722300267</v>
      </c>
      <c r="N40" s="91">
        <v>10998503.247730609</v>
      </c>
      <c r="O40" s="91">
        <v>11265161.306071434</v>
      </c>
      <c r="P40" s="91">
        <v>11518380.31316033</v>
      </c>
      <c r="Q40" s="91">
        <v>11771713.219559869</v>
      </c>
      <c r="R40" s="91">
        <v>11995303.371003512</v>
      </c>
      <c r="S40" s="91">
        <v>12222172.025267757</v>
      </c>
      <c r="T40" s="91">
        <v>12447600.224313019</v>
      </c>
      <c r="U40" s="91">
        <v>12676261.715277735</v>
      </c>
      <c r="V40" s="91">
        <v>12906231.292271432</v>
      </c>
      <c r="W40" s="91">
        <v>13139380.633845454</v>
      </c>
      <c r="X40" s="91">
        <v>13380308.867061958</v>
      </c>
    </row>
    <row r="41" spans="1:24" ht="15">
      <c r="A41" t="s">
        <v>68</v>
      </c>
      <c r="B41" s="91">
        <v>7886034.157444499</v>
      </c>
      <c r="C41" s="91">
        <v>8186332.403425011</v>
      </c>
      <c r="D41" s="91">
        <v>8460391.065463759</v>
      </c>
      <c r="E41" s="91">
        <v>8742613.767089447</v>
      </c>
      <c r="F41" s="91">
        <v>9026916.926714176</v>
      </c>
      <c r="G41" s="91">
        <v>9316067.564271545</v>
      </c>
      <c r="H41" s="91">
        <v>9607150.917945813</v>
      </c>
      <c r="I41" s="91">
        <v>9833044.841041522</v>
      </c>
      <c r="J41" s="91">
        <v>10067584.965876222</v>
      </c>
      <c r="K41" s="91">
        <v>10305191.11652418</v>
      </c>
      <c r="L41" s="91">
        <v>10555414.312998196</v>
      </c>
      <c r="M41" s="91">
        <v>10815674.870724995</v>
      </c>
      <c r="N41" s="91">
        <v>11078816.295684567</v>
      </c>
      <c r="O41" s="91">
        <v>11347141.994049717</v>
      </c>
      <c r="P41" s="91">
        <v>11601896.491794363</v>
      </c>
      <c r="Q41" s="91">
        <v>11856749.156302325</v>
      </c>
      <c r="R41" s="91">
        <v>12081584.721362408</v>
      </c>
      <c r="S41" s="91">
        <v>12309707.45701233</v>
      </c>
      <c r="T41" s="91">
        <v>12536344.673571235</v>
      </c>
      <c r="U41" s="91">
        <v>12766217.687007185</v>
      </c>
      <c r="V41" s="91">
        <v>12997375.564633327</v>
      </c>
      <c r="W41" s="91">
        <v>13231711.346036194</v>
      </c>
      <c r="X41" s="91">
        <v>13473856.263668377</v>
      </c>
    </row>
    <row r="42" spans="1:24" ht="15">
      <c r="A42" t="s">
        <v>69</v>
      </c>
      <c r="B42" s="91">
        <v>7911949.494282813</v>
      </c>
      <c r="C42" s="91">
        <v>8212798.224909336</v>
      </c>
      <c r="D42" s="91">
        <v>8486947.190140642</v>
      </c>
      <c r="E42" s="91">
        <v>8769301.560300322</v>
      </c>
      <c r="F42" s="91">
        <v>9053579.075367192</v>
      </c>
      <c r="G42" s="91">
        <v>9342604.082532134</v>
      </c>
      <c r="H42" s="91">
        <v>9633673.142628904</v>
      </c>
      <c r="I42" s="91">
        <v>9859558.421241513</v>
      </c>
      <c r="J42" s="91">
        <v>10094165.021978624</v>
      </c>
      <c r="K42" s="91">
        <v>10331837.829821397</v>
      </c>
      <c r="L42" s="91">
        <v>10582203.6545072</v>
      </c>
      <c r="M42" s="91">
        <v>10842655.279920494</v>
      </c>
      <c r="N42" s="91">
        <v>11105969.376435302</v>
      </c>
      <c r="O42" s="91">
        <v>11374478.723536527</v>
      </c>
      <c r="P42" s="91">
        <v>11629242.364153855</v>
      </c>
      <c r="Q42" s="91">
        <v>11884114.210560534</v>
      </c>
      <c r="R42" s="91">
        <v>12108562.259596432</v>
      </c>
      <c r="S42" s="91">
        <v>12336330.963736285</v>
      </c>
      <c r="T42" s="91">
        <v>12562505.067532301</v>
      </c>
      <c r="U42" s="91">
        <v>12791921.864892494</v>
      </c>
      <c r="V42" s="91">
        <v>13022562.077823093</v>
      </c>
      <c r="W42" s="91">
        <v>13256365.98308934</v>
      </c>
      <c r="X42" s="91">
        <v>13498005.42359419</v>
      </c>
    </row>
    <row r="43" spans="1:24" ht="15">
      <c r="A43" t="s">
        <v>70</v>
      </c>
      <c r="B43" s="91">
        <v>7945538.32406578</v>
      </c>
      <c r="C43" s="91">
        <v>8247444.684111198</v>
      </c>
      <c r="D43" s="91">
        <v>8522807.079355566</v>
      </c>
      <c r="E43" s="91">
        <v>8806356.113687506</v>
      </c>
      <c r="F43" s="91">
        <v>9091937.086237209</v>
      </c>
      <c r="G43" s="91">
        <v>9382287.108198183</v>
      </c>
      <c r="H43" s="91">
        <v>9674729.895825818</v>
      </c>
      <c r="I43" s="91">
        <v>9901420.04954004</v>
      </c>
      <c r="J43" s="91">
        <v>10136976.428136257</v>
      </c>
      <c r="K43" s="91">
        <v>10375614.472293708</v>
      </c>
      <c r="L43" s="91">
        <v>10627044.202425385</v>
      </c>
      <c r="M43" s="91">
        <v>10888621.282058645</v>
      </c>
      <c r="N43" s="91">
        <v>11153019.313822247</v>
      </c>
      <c r="O43" s="91">
        <v>11422634.992040776</v>
      </c>
      <c r="P43" s="91">
        <v>11678257.529164294</v>
      </c>
      <c r="Q43" s="91">
        <v>11934057.97622262</v>
      </c>
      <c r="R43" s="91">
        <v>12158809.430523798</v>
      </c>
      <c r="S43" s="91">
        <v>12386968.320096657</v>
      </c>
      <c r="T43" s="91">
        <v>12613350.944842216</v>
      </c>
      <c r="U43" s="91">
        <v>12842989.489600977</v>
      </c>
      <c r="V43" s="91">
        <v>13073744.067403872</v>
      </c>
      <c r="W43" s="91">
        <v>13307622.602521667</v>
      </c>
      <c r="X43" s="91">
        <v>13549351.606723275</v>
      </c>
    </row>
    <row r="44" spans="1:24" ht="15">
      <c r="A44" t="s">
        <v>71</v>
      </c>
      <c r="B44" s="91">
        <v>8015789.792436968</v>
      </c>
      <c r="C44" s="91">
        <v>8320311.43150488</v>
      </c>
      <c r="D44" s="91">
        <v>8598007.561483156</v>
      </c>
      <c r="E44" s="91">
        <v>8883949.242006684</v>
      </c>
      <c r="F44" s="91">
        <v>9171958.529742718</v>
      </c>
      <c r="G44" s="91">
        <v>9464756.995511761</v>
      </c>
      <c r="H44" s="91">
        <v>9759711.973847393</v>
      </c>
      <c r="I44" s="91">
        <v>9988253.639196474</v>
      </c>
      <c r="J44" s="91">
        <v>10225803.934642723</v>
      </c>
      <c r="K44" s="91">
        <v>10466468.384648055</v>
      </c>
      <c r="L44" s="91">
        <v>10720073.254763776</v>
      </c>
      <c r="M44" s="91">
        <v>10983936.581445998</v>
      </c>
      <c r="N44" s="91">
        <v>11250623.137943216</v>
      </c>
      <c r="O44" s="91">
        <v>11522578.642900443</v>
      </c>
      <c r="P44" s="91">
        <v>11780312.33079423</v>
      </c>
      <c r="Q44" s="91">
        <v>12038263.57310436</v>
      </c>
      <c r="R44" s="91">
        <v>12264612.76861627</v>
      </c>
      <c r="S44" s="91">
        <v>12494441.370941183</v>
      </c>
      <c r="T44" s="91">
        <v>12722387.633010099</v>
      </c>
      <c r="U44" s="91">
        <v>12953623.639937805</v>
      </c>
      <c r="V44" s="91">
        <v>13185932.15087799</v>
      </c>
      <c r="W44" s="91">
        <v>13421368.96583711</v>
      </c>
      <c r="X44" s="91">
        <v>13664726.420708047</v>
      </c>
    </row>
    <row r="45" spans="1:24" ht="15">
      <c r="A45" t="s">
        <v>72</v>
      </c>
      <c r="B45" s="91">
        <v>8068114.459984768</v>
      </c>
      <c r="C45" s="91">
        <v>8374729.604919106</v>
      </c>
      <c r="D45" s="91">
        <v>8654200.18998312</v>
      </c>
      <c r="E45" s="91">
        <v>8941991.761772022</v>
      </c>
      <c r="F45" s="91">
        <v>9231833.462603232</v>
      </c>
      <c r="G45" s="91">
        <v>9526539.114689607</v>
      </c>
      <c r="H45" s="91">
        <v>9823373.128119478</v>
      </c>
      <c r="I45" s="91">
        <v>10053274.35809356</v>
      </c>
      <c r="J45" s="91">
        <v>10292185.831418252</v>
      </c>
      <c r="K45" s="91">
        <v>10534202.80945678</v>
      </c>
      <c r="L45" s="91">
        <v>10789200.61514741</v>
      </c>
      <c r="M45" s="91">
        <v>11054488.289291805</v>
      </c>
      <c r="N45" s="91">
        <v>11322598.555397144</v>
      </c>
      <c r="O45" s="91">
        <v>11595981.307532925</v>
      </c>
      <c r="P45" s="91">
        <v>11855074.270050388</v>
      </c>
      <c r="Q45" s="91">
        <v>12114331.67106212</v>
      </c>
      <c r="R45" s="91">
        <v>12341894.837840855</v>
      </c>
      <c r="S45" s="91">
        <v>12572900.929197773</v>
      </c>
      <c r="T45" s="91">
        <v>12802024.834350605</v>
      </c>
      <c r="U45" s="91">
        <v>13034416.825948708</v>
      </c>
      <c r="V45" s="91">
        <v>13267876.94170202</v>
      </c>
      <c r="W45" s="91">
        <v>13504451.75930352</v>
      </c>
      <c r="X45" s="91">
        <v>13748948.575102175</v>
      </c>
    </row>
    <row r="46" spans="1:24" ht="15">
      <c r="A46" t="s">
        <v>73</v>
      </c>
      <c r="B46" s="91">
        <v>8082005.565280167</v>
      </c>
      <c r="C46" s="91">
        <v>8389257.05236408</v>
      </c>
      <c r="D46" s="91">
        <v>8669510.085401367</v>
      </c>
      <c r="E46" s="91">
        <v>8958073.877242384</v>
      </c>
      <c r="F46" s="91">
        <v>9248781.137891533</v>
      </c>
      <c r="G46" s="91">
        <v>9544391.486152582</v>
      </c>
      <c r="H46" s="91">
        <v>9842118.202428095</v>
      </c>
      <c r="I46" s="91">
        <v>10072655.944719806</v>
      </c>
      <c r="J46" s="91">
        <v>10312245.884932403</v>
      </c>
      <c r="K46" s="91">
        <v>10554956.667822484</v>
      </c>
      <c r="L46" s="91">
        <v>10810680.841049286</v>
      </c>
      <c r="M46" s="91">
        <v>11076719.991051756</v>
      </c>
      <c r="N46" s="91">
        <v>11345584.742620135</v>
      </c>
      <c r="O46" s="91">
        <v>11619739.441953508</v>
      </c>
      <c r="P46" s="91">
        <v>11879564.728403326</v>
      </c>
      <c r="Q46" s="91">
        <v>12139581.8744747</v>
      </c>
      <c r="R46" s="91">
        <v>12367790.291150855</v>
      </c>
      <c r="S46" s="91">
        <v>12599472.45761435</v>
      </c>
      <c r="T46" s="91">
        <v>12829252.377560942</v>
      </c>
      <c r="U46" s="91">
        <v>13062315.959648432</v>
      </c>
      <c r="V46" s="91">
        <v>13296442.114997033</v>
      </c>
      <c r="W46" s="91">
        <v>13533688.750135936</v>
      </c>
      <c r="X46" s="91">
        <v>13778876.012056349</v>
      </c>
    </row>
    <row r="47" spans="1:24" ht="15">
      <c r="A47" t="s">
        <v>74</v>
      </c>
      <c r="B47" s="91">
        <v>8010547.0258138515</v>
      </c>
      <c r="C47" s="91">
        <v>8315175.58422527</v>
      </c>
      <c r="D47" s="91">
        <v>8593237.233721452</v>
      </c>
      <c r="E47" s="91">
        <v>8879505.842537846</v>
      </c>
      <c r="F47" s="91">
        <v>9167984.512995258</v>
      </c>
      <c r="G47" s="91">
        <v>9461410.549990933</v>
      </c>
      <c r="H47" s="91">
        <v>9756863.96843942</v>
      </c>
      <c r="I47" s="91">
        <v>9985361.849486232</v>
      </c>
      <c r="J47" s="91">
        <v>10222811.479708625</v>
      </c>
      <c r="K47" s="91">
        <v>10463322.102305809</v>
      </c>
      <c r="L47" s="91">
        <v>10716687.64845489</v>
      </c>
      <c r="M47" s="91">
        <v>10980230.820855193</v>
      </c>
      <c r="N47" s="91">
        <v>11246525.160206757</v>
      </c>
      <c r="O47" s="91">
        <v>11518026.269049272</v>
      </c>
      <c r="P47" s="91">
        <v>11775278.53413445</v>
      </c>
      <c r="Q47" s="91">
        <v>12032696.942815384</v>
      </c>
      <c r="R47" s="91">
        <v>12258518.560822664</v>
      </c>
      <c r="S47" s="91">
        <v>12487753.273239017</v>
      </c>
      <c r="T47" s="91">
        <v>12715038.909318727</v>
      </c>
      <c r="U47" s="91">
        <v>12945530.389068553</v>
      </c>
      <c r="V47" s="91">
        <v>13177007.135069983</v>
      </c>
      <c r="W47" s="91">
        <v>13411516.45016643</v>
      </c>
      <c r="X47" s="91">
        <v>13653824.214688547</v>
      </c>
    </row>
    <row r="48" spans="1:24" ht="15">
      <c r="A48" t="s">
        <v>75</v>
      </c>
      <c r="B48" s="91">
        <v>7968921.305971017</v>
      </c>
      <c r="C48" s="91">
        <v>8272326.632133624</v>
      </c>
      <c r="D48" s="91">
        <v>8549404.164592488</v>
      </c>
      <c r="E48" s="91">
        <v>8834616.971766662</v>
      </c>
      <c r="F48" s="91">
        <v>9122148.706879124</v>
      </c>
      <c r="G48" s="91">
        <v>9414719.517561316</v>
      </c>
      <c r="H48" s="91">
        <v>9709218.825443596</v>
      </c>
      <c r="I48" s="91">
        <v>9936657.528287996</v>
      </c>
      <c r="J48" s="91">
        <v>10172977.832498876</v>
      </c>
      <c r="K48" s="91">
        <v>10412310.200773384</v>
      </c>
      <c r="L48" s="91">
        <v>10664383.231634978</v>
      </c>
      <c r="M48" s="91">
        <v>10926532.867508492</v>
      </c>
      <c r="N48" s="91">
        <v>11191368.152448947</v>
      </c>
      <c r="O48" s="91">
        <v>11461344.984389823</v>
      </c>
      <c r="P48" s="91">
        <v>11717106.926609129</v>
      </c>
      <c r="Q48" s="91">
        <v>11973007.32924086</v>
      </c>
      <c r="R48" s="91">
        <v>12197422.770381292</v>
      </c>
      <c r="S48" s="91">
        <v>12425198.425809458</v>
      </c>
      <c r="T48" s="91">
        <v>12650975.266766146</v>
      </c>
      <c r="U48" s="91">
        <v>12879887.308333922</v>
      </c>
      <c r="V48" s="91">
        <v>13109711.999830138</v>
      </c>
      <c r="W48" s="91">
        <v>13342487.217577318</v>
      </c>
      <c r="X48" s="91">
        <v>13582940.790589474</v>
      </c>
    </row>
    <row r="49" spans="1:24" ht="15">
      <c r="A49" t="s">
        <v>76</v>
      </c>
      <c r="B49" s="91">
        <v>7815807.429447454</v>
      </c>
      <c r="C49" s="91">
        <v>8113090.191241861</v>
      </c>
      <c r="D49" s="91">
        <v>8385274.857932699</v>
      </c>
      <c r="E49" s="91">
        <v>8665368.749803185</v>
      </c>
      <c r="F49" s="91">
        <v>8947906.316792715</v>
      </c>
      <c r="G49" s="91">
        <v>9235502.679743944</v>
      </c>
      <c r="H49" s="91">
        <v>9524903.41055773</v>
      </c>
      <c r="I49" s="91">
        <v>9747987.226814004</v>
      </c>
      <c r="J49" s="91">
        <v>9979790.13918181</v>
      </c>
      <c r="K49" s="91">
        <v>10214511.467963519</v>
      </c>
      <c r="L49" s="91">
        <v>10461684.643758785</v>
      </c>
      <c r="M49" s="91">
        <v>10718687.007821286</v>
      </c>
      <c r="N49" s="91">
        <v>10978248.342712156</v>
      </c>
      <c r="O49" s="91">
        <v>11242809.570631003</v>
      </c>
      <c r="P49" s="91">
        <v>11493327.81973282</v>
      </c>
      <c r="Q49" s="91">
        <v>11743981.78459595</v>
      </c>
      <c r="R49" s="91">
        <v>11963541.442574568</v>
      </c>
      <c r="S49" s="91">
        <v>12186388.161496349</v>
      </c>
      <c r="T49" s="91">
        <v>12407149.215400182</v>
      </c>
      <c r="U49" s="91">
        <v>12630929.705244873</v>
      </c>
      <c r="V49" s="91">
        <v>12855492.567101173</v>
      </c>
      <c r="W49" s="91">
        <v>13082863.429937977</v>
      </c>
      <c r="X49" s="91">
        <v>13317672.97682068</v>
      </c>
    </row>
    <row r="50" spans="1:24" ht="15">
      <c r="A50" t="s">
        <v>77</v>
      </c>
      <c r="B50" s="91">
        <v>7556850.204771642</v>
      </c>
      <c r="C50" s="91">
        <v>7844349.717655089</v>
      </c>
      <c r="D50" s="91">
        <v>8108190.58859664</v>
      </c>
      <c r="E50" s="91">
        <v>8379578.869301323</v>
      </c>
      <c r="F50" s="91">
        <v>8653570.507418938</v>
      </c>
      <c r="G50" s="91">
        <v>8932553.487840762</v>
      </c>
      <c r="H50" s="91">
        <v>9213221.86933347</v>
      </c>
      <c r="I50" s="91">
        <v>9429174.4607899</v>
      </c>
      <c r="J50" s="91">
        <v>9653631.630743973</v>
      </c>
      <c r="K50" s="91">
        <v>9880901.268263545</v>
      </c>
      <c r="L50" s="91">
        <v>10120210.623562401</v>
      </c>
      <c r="M50" s="91">
        <v>10369001.891385889</v>
      </c>
      <c r="N50" s="91">
        <v>10620201.08964471</v>
      </c>
      <c r="O50" s="91">
        <v>10876219.775863433</v>
      </c>
      <c r="P50" s="91">
        <v>11118510.510885833</v>
      </c>
      <c r="Q50" s="91">
        <v>11360990.451974336</v>
      </c>
      <c r="R50" s="91">
        <v>11573022.974436518</v>
      </c>
      <c r="S50" s="91">
        <v>11788287.96321043</v>
      </c>
      <c r="T50" s="91">
        <v>12001375.996940007</v>
      </c>
      <c r="U50" s="91">
        <v>12217365.422226118</v>
      </c>
      <c r="V50" s="91">
        <v>12433991.187768748</v>
      </c>
      <c r="W50" s="91">
        <v>12653269.156893983</v>
      </c>
      <c r="X50" s="91">
        <v>12879687.526662782</v>
      </c>
    </row>
    <row r="51" spans="1:24" ht="15">
      <c r="A51" t="s">
        <v>78</v>
      </c>
      <c r="B51" s="91">
        <v>7471933.016174871</v>
      </c>
      <c r="C51" s="91">
        <v>7755857.060114798</v>
      </c>
      <c r="D51" s="91">
        <v>8016749.13622331</v>
      </c>
      <c r="E51" s="91">
        <v>8285074.412868058</v>
      </c>
      <c r="F51" s="91">
        <v>8556015.088401536</v>
      </c>
      <c r="G51" s="91">
        <v>8831808.636000345</v>
      </c>
      <c r="H51" s="91">
        <v>9109345.682728538</v>
      </c>
      <c r="I51" s="91">
        <v>9323101.626933323</v>
      </c>
      <c r="J51" s="91">
        <v>9545359.533516744</v>
      </c>
      <c r="K51" s="91">
        <v>9770451.391556857</v>
      </c>
      <c r="L51" s="91">
        <v>10007524.176867645</v>
      </c>
      <c r="M51" s="91">
        <v>10254037.333066758</v>
      </c>
      <c r="N51" s="91">
        <v>10502972.948576584</v>
      </c>
      <c r="O51" s="91">
        <v>10756730.795612877</v>
      </c>
      <c r="P51" s="91">
        <v>10996892.34964525</v>
      </c>
      <c r="Q51" s="91">
        <v>11237333.504718719</v>
      </c>
      <c r="R51" s="91">
        <v>11447517.985195119</v>
      </c>
      <c r="S51" s="91">
        <v>11660998.327940986</v>
      </c>
      <c r="T51" s="91">
        <v>11872324.2517126</v>
      </c>
      <c r="U51" s="91">
        <v>12086597.707832094</v>
      </c>
      <c r="V51" s="91">
        <v>12301535.646019384</v>
      </c>
      <c r="W51" s="91">
        <v>12519162.936006514</v>
      </c>
      <c r="X51" s="91">
        <v>12743944.627054647</v>
      </c>
    </row>
    <row r="52" spans="1:24" ht="15">
      <c r="A52" t="s">
        <v>79</v>
      </c>
      <c r="B52" s="91">
        <v>7522626.703985139</v>
      </c>
      <c r="C52" s="91">
        <v>7808447.901752274</v>
      </c>
      <c r="D52" s="91">
        <v>8070663.6736240545</v>
      </c>
      <c r="E52" s="91">
        <v>8340427.139341535</v>
      </c>
      <c r="F52" s="91">
        <v>8612658.051090803</v>
      </c>
      <c r="G52" s="91">
        <v>8889771.777298803</v>
      </c>
      <c r="H52" s="91">
        <v>9168618.265941652</v>
      </c>
      <c r="I52" s="91">
        <v>9383423.38729344</v>
      </c>
      <c r="J52" s="91">
        <v>9606682.643908907</v>
      </c>
      <c r="K52" s="91">
        <v>9832756.799302801</v>
      </c>
      <c r="L52" s="91">
        <v>10070833.475429475</v>
      </c>
      <c r="M52" s="91">
        <v>10318371.659137476</v>
      </c>
      <c r="N52" s="91">
        <v>10568346.042283962</v>
      </c>
      <c r="O52" s="91">
        <v>10823138.04536541</v>
      </c>
      <c r="P52" s="91">
        <v>11064321.554153256</v>
      </c>
      <c r="Q52" s="91">
        <v>11305689.914481279</v>
      </c>
      <c r="R52" s="91">
        <v>11516874.503646491</v>
      </c>
      <c r="S52" s="91">
        <v>11731278.570323512</v>
      </c>
      <c r="T52" s="91">
        <v>11943582.61742411</v>
      </c>
      <c r="U52" s="91">
        <v>12158803.931422204</v>
      </c>
      <c r="V52" s="91">
        <v>12374717.898936933</v>
      </c>
      <c r="W52" s="91">
        <v>12593319.834617471</v>
      </c>
      <c r="X52" s="91">
        <v>12819078.590950022</v>
      </c>
    </row>
    <row r="53" spans="1:24" ht="15">
      <c r="A53" t="s">
        <v>80</v>
      </c>
      <c r="B53" s="91">
        <v>7703728.2604239965</v>
      </c>
      <c r="C53" s="91">
        <v>7996797.661755732</v>
      </c>
      <c r="D53" s="91">
        <v>8265619.433857731</v>
      </c>
      <c r="E53" s="91">
        <v>8542188.821753128</v>
      </c>
      <c r="F53" s="91">
        <v>8821326.038260028</v>
      </c>
      <c r="G53" s="91">
        <v>9105500.215179441</v>
      </c>
      <c r="H53" s="91">
        <v>9391421.064725993</v>
      </c>
      <c r="I53" s="91">
        <v>9611747.985968942</v>
      </c>
      <c r="J53" s="91">
        <v>9840710.778049076</v>
      </c>
      <c r="K53" s="91">
        <v>10072567.849440888</v>
      </c>
      <c r="L53" s="91">
        <v>10316712.230072422</v>
      </c>
      <c r="M53" s="91">
        <v>10570553.766994124</v>
      </c>
      <c r="N53" s="91">
        <v>10826917.497145107</v>
      </c>
      <c r="O53" s="91">
        <v>11088225.985667454</v>
      </c>
      <c r="P53" s="91">
        <v>11335676.020084951</v>
      </c>
      <c r="Q53" s="91">
        <v>11583308.483999353</v>
      </c>
      <c r="R53" s="91">
        <v>11800210.060060496</v>
      </c>
      <c r="S53" s="91">
        <v>12020396.505515933</v>
      </c>
      <c r="T53" s="91">
        <v>12238504.97479231</v>
      </c>
      <c r="U53" s="91">
        <v>12459610.49271969</v>
      </c>
      <c r="V53" s="91">
        <v>12681478.436044915</v>
      </c>
      <c r="W53" s="91">
        <v>12906122.187142288</v>
      </c>
      <c r="X53" s="91">
        <v>13138110.42952631</v>
      </c>
    </row>
    <row r="54" spans="1:24" ht="15">
      <c r="A54" t="s">
        <v>81</v>
      </c>
      <c r="B54" s="91">
        <v>7984364.405818434</v>
      </c>
      <c r="C54" s="91">
        <v>8287772.95901149</v>
      </c>
      <c r="D54" s="91">
        <v>8565739.599240836</v>
      </c>
      <c r="E54" s="91">
        <v>8851817.028374286</v>
      </c>
      <c r="F54" s="91">
        <v>9140362.791395565</v>
      </c>
      <c r="G54" s="91">
        <v>9434075.054253042</v>
      </c>
      <c r="H54" s="91">
        <v>9729631.982213655</v>
      </c>
      <c r="I54" s="91">
        <v>9957557.16433786</v>
      </c>
      <c r="J54" s="91">
        <v>10194364.817339715</v>
      </c>
      <c r="K54" s="91">
        <v>10434158.168620408</v>
      </c>
      <c r="L54" s="91">
        <v>10686667.19093518</v>
      </c>
      <c r="M54" s="91">
        <v>10949224.295422338</v>
      </c>
      <c r="N54" s="91">
        <v>11214416.392191937</v>
      </c>
      <c r="O54" s="91">
        <v>11484721.135586994</v>
      </c>
      <c r="P54" s="91">
        <v>11740741.589416675</v>
      </c>
      <c r="Q54" s="91">
        <v>11996886.063944742</v>
      </c>
      <c r="R54" s="91">
        <v>12221413.173048712</v>
      </c>
      <c r="S54" s="91">
        <v>12449279.337108985</v>
      </c>
      <c r="T54" s="91">
        <v>12675072.768254364</v>
      </c>
      <c r="U54" s="91">
        <v>12903953.275713932</v>
      </c>
      <c r="V54" s="91">
        <v>13133675.920382127</v>
      </c>
      <c r="W54" s="91">
        <v>13366280.560078232</v>
      </c>
      <c r="X54" s="91">
        <v>13606493.87423694</v>
      </c>
    </row>
    <row r="55" spans="1:24" ht="15">
      <c r="A55" t="s">
        <v>82</v>
      </c>
      <c r="B55" s="91">
        <v>8207684.96947937</v>
      </c>
      <c r="C55" s="91">
        <v>8519915.494992161</v>
      </c>
      <c r="D55" s="91">
        <v>8805020.171825668</v>
      </c>
      <c r="E55" s="91">
        <v>9098564.140525356</v>
      </c>
      <c r="F55" s="91">
        <v>9394414.911171587</v>
      </c>
      <c r="G55" s="91">
        <v>9695642.072042104</v>
      </c>
      <c r="H55" s="91">
        <v>9998695.976119969</v>
      </c>
      <c r="I55" s="91">
        <v>10232161.373551736</v>
      </c>
      <c r="J55" s="91">
        <v>10474584.673099617</v>
      </c>
      <c r="K55" s="91">
        <v>10719981.34840668</v>
      </c>
      <c r="L55" s="91">
        <v>10978328.074428547</v>
      </c>
      <c r="M55" s="91">
        <v>11246904.703965876</v>
      </c>
      <c r="N55" s="91">
        <v>11518127.584972205</v>
      </c>
      <c r="O55" s="91">
        <v>11794506.800906802</v>
      </c>
      <c r="P55" s="91">
        <v>12056242.672703657</v>
      </c>
      <c r="Q55" s="91">
        <v>12317922.6749036</v>
      </c>
      <c r="R55" s="91">
        <v>12547380.606501933</v>
      </c>
      <c r="S55" s="91">
        <v>12780080.243489645</v>
      </c>
      <c r="T55" s="91">
        <v>13010667.201899229</v>
      </c>
      <c r="U55" s="91">
        <v>13244289.4274379</v>
      </c>
      <c r="V55" s="91">
        <v>13478731.013777547</v>
      </c>
      <c r="W55" s="91">
        <v>13716023.679587679</v>
      </c>
      <c r="X55" s="91">
        <v>13960986.13092433</v>
      </c>
    </row>
    <row r="56" spans="1:24" ht="15">
      <c r="A56" t="s">
        <v>83</v>
      </c>
      <c r="B56" s="91">
        <v>8219346.672181072</v>
      </c>
      <c r="C56" s="91">
        <v>8532018.116738748</v>
      </c>
      <c r="D56" s="91">
        <v>8818041.810579285</v>
      </c>
      <c r="E56" s="91">
        <v>9112464.963969842</v>
      </c>
      <c r="F56" s="91">
        <v>9409364.871962594</v>
      </c>
      <c r="G56" s="91">
        <v>9711717.267825268</v>
      </c>
      <c r="H56" s="91">
        <v>10015857.407365419</v>
      </c>
      <c r="I56" s="91">
        <v>10249995.85690416</v>
      </c>
      <c r="J56" s="91">
        <v>10493144.409467038</v>
      </c>
      <c r="K56" s="91">
        <v>10739277.244409468</v>
      </c>
      <c r="L56" s="91">
        <v>10998382.93884876</v>
      </c>
      <c r="M56" s="91">
        <v>11267731.551949136</v>
      </c>
      <c r="N56" s="91">
        <v>11539711.393615065</v>
      </c>
      <c r="O56" s="91">
        <v>11816857.719641417</v>
      </c>
      <c r="P56" s="91">
        <v>12079297.865034949</v>
      </c>
      <c r="Q56" s="91">
        <v>12341721.845902583</v>
      </c>
      <c r="R56" s="91">
        <v>12571747.930711726</v>
      </c>
      <c r="S56" s="91">
        <v>12805054.737966206</v>
      </c>
      <c r="T56" s="91">
        <v>13036195.076364556</v>
      </c>
      <c r="U56" s="91">
        <v>13270377.659288533</v>
      </c>
      <c r="V56" s="91">
        <v>13505346.185367271</v>
      </c>
      <c r="W56" s="91">
        <v>13743152.216882646</v>
      </c>
      <c r="X56" s="91">
        <v>13988626.268826509</v>
      </c>
    </row>
    <row r="57" spans="1:24" ht="15">
      <c r="A57" t="s">
        <v>84</v>
      </c>
      <c r="B57" s="91">
        <v>8248991.875249285</v>
      </c>
      <c r="C57" s="91">
        <v>8563335.42084339</v>
      </c>
      <c r="D57" s="91">
        <v>8851332.200042253</v>
      </c>
      <c r="E57" s="91">
        <v>9147710.08755758</v>
      </c>
      <c r="F57" s="91">
        <v>9446810.01289952</v>
      </c>
      <c r="G57" s="91">
        <v>9751516.552038822</v>
      </c>
      <c r="H57" s="91">
        <v>10057919.786583759</v>
      </c>
      <c r="I57" s="91">
        <v>10293614.62773617</v>
      </c>
      <c r="J57" s="91">
        <v>10538360.484417662</v>
      </c>
      <c r="K57" s="91">
        <v>10786107.817351472</v>
      </c>
      <c r="L57" s="91">
        <v>11046858.126850553</v>
      </c>
      <c r="M57" s="91">
        <v>11317875.358166749</v>
      </c>
      <c r="N57" s="91">
        <v>11591524.914451</v>
      </c>
      <c r="O57" s="91">
        <v>11870360.773887187</v>
      </c>
      <c r="P57" s="91">
        <v>12134457.228842763</v>
      </c>
      <c r="Q57" s="91">
        <v>12398560.904556334</v>
      </c>
      <c r="R57" s="91">
        <v>12630179.07767143</v>
      </c>
      <c r="S57" s="91">
        <v>12865101.952731544</v>
      </c>
      <c r="T57" s="91">
        <v>13097850.860462299</v>
      </c>
      <c r="U57" s="91">
        <v>13333649.335731786</v>
      </c>
      <c r="V57" s="91">
        <v>13570230.637342561</v>
      </c>
      <c r="W57" s="91">
        <v>13809647.790314244</v>
      </c>
      <c r="X57" s="91">
        <v>14056739.56969693</v>
      </c>
    </row>
    <row r="58" spans="1:24" ht="15">
      <c r="A58" t="s">
        <v>85</v>
      </c>
      <c r="B58" s="91">
        <v>8263921.979708363</v>
      </c>
      <c r="C58" s="91">
        <v>8578745.920681613</v>
      </c>
      <c r="D58" s="91">
        <v>8867249.20517634</v>
      </c>
      <c r="E58" s="91">
        <v>9164171.81817733</v>
      </c>
      <c r="F58" s="91">
        <v>9463781.58888217</v>
      </c>
      <c r="G58" s="91">
        <v>9769047.87758746</v>
      </c>
      <c r="H58" s="91">
        <v>10075955.909373913</v>
      </c>
      <c r="I58" s="91">
        <v>10312045.55654925</v>
      </c>
      <c r="J58" s="91">
        <v>10557117.871123856</v>
      </c>
      <c r="K58" s="91">
        <v>10805172.698584825</v>
      </c>
      <c r="L58" s="91">
        <v>11066197.611615928</v>
      </c>
      <c r="M58" s="91">
        <v>11337467.613046244</v>
      </c>
      <c r="N58" s="91">
        <v>11611376.611851295</v>
      </c>
      <c r="O58" s="91">
        <v>11890455.628293637</v>
      </c>
      <c r="P58" s="91">
        <v>12154858.814981911</v>
      </c>
      <c r="Q58" s="91">
        <v>12419205.364325166</v>
      </c>
      <c r="R58" s="91">
        <v>12651279.696369398</v>
      </c>
      <c r="S58" s="91">
        <v>12886594.734933771</v>
      </c>
      <c r="T58" s="91">
        <v>13119802.14798654</v>
      </c>
      <c r="U58" s="91">
        <v>13356031.120324003</v>
      </c>
      <c r="V58" s="91">
        <v>13593072.88784553</v>
      </c>
      <c r="W58" s="91">
        <v>13832947.758450877</v>
      </c>
      <c r="X58" s="91">
        <v>14080475.286848474</v>
      </c>
    </row>
    <row r="59" spans="1:24" ht="15">
      <c r="A59" t="s">
        <v>86</v>
      </c>
      <c r="B59" s="91">
        <v>8268869.409989056</v>
      </c>
      <c r="C59" s="91">
        <v>8583816.989306292</v>
      </c>
      <c r="D59" s="91">
        <v>8872268.770680405</v>
      </c>
      <c r="E59" s="91">
        <v>9169159.615072247</v>
      </c>
      <c r="F59" s="91">
        <v>9468684.693966445</v>
      </c>
      <c r="G59" s="91">
        <v>9773799.056418814</v>
      </c>
      <c r="H59" s="91">
        <v>10080622.014788685</v>
      </c>
      <c r="I59" s="91">
        <v>10316792.364173532</v>
      </c>
      <c r="J59" s="91">
        <v>10561989.53813545</v>
      </c>
      <c r="K59" s="91">
        <v>10810193.083982278</v>
      </c>
      <c r="L59" s="91">
        <v>11071416.889786756</v>
      </c>
      <c r="M59" s="91">
        <v>11342928.506143939</v>
      </c>
      <c r="N59" s="91">
        <v>11617103.97718642</v>
      </c>
      <c r="O59" s="91">
        <v>11896479.820307871</v>
      </c>
      <c r="P59" s="91">
        <v>12161155.088600196</v>
      </c>
      <c r="Q59" s="91">
        <v>12425805.087213583</v>
      </c>
      <c r="R59" s="91">
        <v>12658089.780767785</v>
      </c>
      <c r="S59" s="91">
        <v>12893655.09883461</v>
      </c>
      <c r="T59" s="91">
        <v>13127114.256509414</v>
      </c>
      <c r="U59" s="91">
        <v>13363631.962511154</v>
      </c>
      <c r="V59" s="91">
        <v>13600983.168383066</v>
      </c>
      <c r="W59" s="91">
        <v>13841202.311278539</v>
      </c>
      <c r="X59" s="91">
        <v>14089127.922344482</v>
      </c>
    </row>
    <row r="60" spans="1:24" ht="15">
      <c r="A60" t="s">
        <v>87</v>
      </c>
      <c r="B60" s="91">
        <v>8256228.708385353</v>
      </c>
      <c r="C60" s="91">
        <v>8570468.250891415</v>
      </c>
      <c r="D60" s="91">
        <v>8858461.577576436</v>
      </c>
      <c r="E60" s="91">
        <v>9154878.630614208</v>
      </c>
      <c r="F60" s="91">
        <v>9453920.645504676</v>
      </c>
      <c r="G60" s="91">
        <v>9758510.967897085</v>
      </c>
      <c r="H60" s="91">
        <v>10064824.81042211</v>
      </c>
      <c r="I60" s="91">
        <v>10300749.251916353</v>
      </c>
      <c r="J60" s="91">
        <v>10545695.079680994</v>
      </c>
      <c r="K60" s="91">
        <v>10793662.031075012</v>
      </c>
      <c r="L60" s="91">
        <v>11054645.488881487</v>
      </c>
      <c r="M60" s="91">
        <v>11325919.278348634</v>
      </c>
      <c r="N60" s="91">
        <v>11599881.299161915</v>
      </c>
      <c r="O60" s="91">
        <v>11879056.949330488</v>
      </c>
      <c r="P60" s="91">
        <v>12143593.741836919</v>
      </c>
      <c r="Q60" s="91">
        <v>12408124.991700755</v>
      </c>
      <c r="R60" s="91">
        <v>12640406.732101806</v>
      </c>
      <c r="S60" s="91">
        <v>12875985.25045011</v>
      </c>
      <c r="T60" s="91">
        <v>13109502.522553084</v>
      </c>
      <c r="U60" s="91">
        <v>13346104.163216613</v>
      </c>
      <c r="V60" s="91">
        <v>13583578.506339576</v>
      </c>
      <c r="W60" s="91">
        <v>13823955.26249862</v>
      </c>
      <c r="X60" s="91">
        <v>14072066.579705097</v>
      </c>
    </row>
    <row r="61" spans="1:24" ht="15">
      <c r="A61" t="s">
        <v>88</v>
      </c>
      <c r="B61" s="91">
        <v>8280499.736931952</v>
      </c>
      <c r="C61" s="91">
        <v>8595925.498989424</v>
      </c>
      <c r="D61" s="91">
        <v>8884947.717009293</v>
      </c>
      <c r="E61" s="91">
        <v>9182425.173801092</v>
      </c>
      <c r="F61" s="91">
        <v>9482555.71813014</v>
      </c>
      <c r="G61" s="91">
        <v>9788285.199278919</v>
      </c>
      <c r="H61" s="91">
        <v>10095710.04841889</v>
      </c>
      <c r="I61" s="91">
        <v>10332484.846464878</v>
      </c>
      <c r="J61" s="91">
        <v>10578279.201715281</v>
      </c>
      <c r="K61" s="91">
        <v>10827099.37999521</v>
      </c>
      <c r="L61" s="91">
        <v>11088955.987832379</v>
      </c>
      <c r="M61" s="91">
        <v>11361121.681541817</v>
      </c>
      <c r="N61" s="91">
        <v>11635989.021861635</v>
      </c>
      <c r="O61" s="91">
        <v>11916080.58233864</v>
      </c>
      <c r="P61" s="91">
        <v>12181532.959503083</v>
      </c>
      <c r="Q61" s="91">
        <v>12446961.147729013</v>
      </c>
      <c r="R61" s="91">
        <v>12680162.325817937</v>
      </c>
      <c r="S61" s="91">
        <v>12916648.016419059</v>
      </c>
      <c r="T61" s="91">
        <v>13151101.687065737</v>
      </c>
      <c r="U61" s="91">
        <v>13388640.638552666</v>
      </c>
      <c r="V61" s="91">
        <v>13627072.972432844</v>
      </c>
      <c r="W61" s="91">
        <v>13868418.274572013</v>
      </c>
      <c r="X61" s="91">
        <v>14117511.93949493</v>
      </c>
    </row>
    <row r="62" spans="1:24" ht="15">
      <c r="A62" t="s">
        <v>89</v>
      </c>
      <c r="B62" s="91">
        <v>8261026.708035602</v>
      </c>
      <c r="C62" s="91">
        <v>8575759.125778655</v>
      </c>
      <c r="D62" s="91">
        <v>8864070.625429323</v>
      </c>
      <c r="E62" s="91">
        <v>9160861.804604234</v>
      </c>
      <c r="F62" s="91">
        <v>9460216.046100665</v>
      </c>
      <c r="G62" s="91">
        <v>9765221.88489086</v>
      </c>
      <c r="H62" s="91">
        <v>10071819.826219093</v>
      </c>
      <c r="I62" s="91">
        <v>10307970.257482797</v>
      </c>
      <c r="J62" s="91">
        <v>10552968.211078243</v>
      </c>
      <c r="K62" s="91">
        <v>10800940.413497608</v>
      </c>
      <c r="L62" s="91">
        <v>11061819.550847186</v>
      </c>
      <c r="M62" s="91">
        <v>11332911.518208636</v>
      </c>
      <c r="N62" s="91">
        <v>11606701.827551972</v>
      </c>
      <c r="O62" s="91">
        <v>11885658.349794874</v>
      </c>
      <c r="P62" s="91">
        <v>12150164.847912101</v>
      </c>
      <c r="Q62" s="91">
        <v>12414530.985323425</v>
      </c>
      <c r="R62" s="91">
        <v>12647220.33639977</v>
      </c>
      <c r="S62" s="91">
        <v>12883061.153854297</v>
      </c>
      <c r="T62" s="91">
        <v>13116997.084790139</v>
      </c>
      <c r="U62" s="91">
        <v>13353951.143279474</v>
      </c>
      <c r="V62" s="91">
        <v>13591844.806661094</v>
      </c>
      <c r="W62" s="91">
        <v>13832631.561792769</v>
      </c>
      <c r="X62" s="91">
        <v>14081085.685878295</v>
      </c>
    </row>
    <row r="63" spans="1:24" ht="15">
      <c r="A63" t="s">
        <v>90</v>
      </c>
      <c r="B63" s="91">
        <v>8294356.5108299</v>
      </c>
      <c r="C63" s="91">
        <v>8610472.661911573</v>
      </c>
      <c r="D63" s="91">
        <v>8899775.493416531</v>
      </c>
      <c r="E63" s="91">
        <v>9197613.95938788</v>
      </c>
      <c r="F63" s="91">
        <v>9497969.209159676</v>
      </c>
      <c r="G63" s="91">
        <v>9804013.62130506</v>
      </c>
      <c r="H63" s="91">
        <v>10111643.821173776</v>
      </c>
      <c r="I63" s="91">
        <v>10348494.812672704</v>
      </c>
      <c r="J63" s="91">
        <v>10594194.255850295</v>
      </c>
      <c r="K63" s="91">
        <v>10842853.449269187</v>
      </c>
      <c r="L63" s="91">
        <v>11104443.945287855</v>
      </c>
      <c r="M63" s="91">
        <v>11376262.699431114</v>
      </c>
      <c r="N63" s="91">
        <v>11650767.231567752</v>
      </c>
      <c r="O63" s="91">
        <v>11930432.049061606</v>
      </c>
      <c r="P63" s="91">
        <v>12195574.818596013</v>
      </c>
      <c r="Q63" s="91">
        <v>12460534.244226813</v>
      </c>
      <c r="R63" s="91">
        <v>12693702.789862776</v>
      </c>
      <c r="S63" s="91">
        <v>12929992.351767246</v>
      </c>
      <c r="T63" s="91">
        <v>13164352.239556273</v>
      </c>
      <c r="U63" s="91">
        <v>13401705.083473163</v>
      </c>
      <c r="V63" s="91">
        <v>13639973.974550072</v>
      </c>
      <c r="W63" s="91">
        <v>13881112.291142916</v>
      </c>
      <c r="X63" s="91">
        <v>14129906.246637566</v>
      </c>
    </row>
    <row r="64" spans="1:24" ht="15">
      <c r="A64" t="s">
        <v>91</v>
      </c>
      <c r="B64" s="91">
        <v>8268230.158792996</v>
      </c>
      <c r="C64" s="91">
        <v>8582746.500176</v>
      </c>
      <c r="D64" s="91">
        <v>8871112.63338194</v>
      </c>
      <c r="E64" s="91">
        <v>9167946.157040374</v>
      </c>
      <c r="F64" s="91">
        <v>9467352.599715134</v>
      </c>
      <c r="G64" s="91">
        <v>9772411.820081962</v>
      </c>
      <c r="H64" s="91">
        <v>10079084.33884721</v>
      </c>
      <c r="I64" s="91">
        <v>10315109.341420814</v>
      </c>
      <c r="J64" s="91">
        <v>10560026.038034145</v>
      </c>
      <c r="K64" s="91">
        <v>10807903.331134051</v>
      </c>
      <c r="L64" s="91">
        <v>11068703.804200869</v>
      </c>
      <c r="M64" s="91">
        <v>11339717.851547008</v>
      </c>
      <c r="N64" s="91">
        <v>11613388.072593492</v>
      </c>
      <c r="O64" s="91">
        <v>11892212.19771508</v>
      </c>
      <c r="P64" s="91">
        <v>12156462.03736222</v>
      </c>
      <c r="Q64" s="91">
        <v>12420585.018541163</v>
      </c>
      <c r="R64" s="91">
        <v>12652739.298889603</v>
      </c>
      <c r="S64" s="91">
        <v>12888062.589864478</v>
      </c>
      <c r="T64" s="91">
        <v>13121370.83014663</v>
      </c>
      <c r="U64" s="91">
        <v>13357677.506810749</v>
      </c>
      <c r="V64" s="91">
        <v>13594844.783342198</v>
      </c>
      <c r="W64" s="91">
        <v>13834857.800713578</v>
      </c>
      <c r="X64" s="91">
        <v>14082509.08330082</v>
      </c>
    </row>
    <row r="65" spans="1:24" ht="15">
      <c r="A65" t="s">
        <v>92</v>
      </c>
      <c r="B65" s="91">
        <v>8229751.008953247</v>
      </c>
      <c r="C65" s="91">
        <v>8542791.774111155</v>
      </c>
      <c r="D65" s="91">
        <v>8830020.240864158</v>
      </c>
      <c r="E65" s="91">
        <v>9125661.392867854</v>
      </c>
      <c r="F65" s="91">
        <v>9423916.54039966</v>
      </c>
      <c r="G65" s="91">
        <v>9727810.417984618</v>
      </c>
      <c r="H65" s="91">
        <v>10033299.088374283</v>
      </c>
      <c r="I65" s="91">
        <v>10268431.351901473</v>
      </c>
      <c r="J65" s="91">
        <v>10512424.730125317</v>
      </c>
      <c r="K65" s="91">
        <v>10759375.276476268</v>
      </c>
      <c r="L65" s="91">
        <v>11019194.588835496</v>
      </c>
      <c r="M65" s="91">
        <v>11289185.422923503</v>
      </c>
      <c r="N65" s="91">
        <v>11561829.320741009</v>
      </c>
      <c r="O65" s="91">
        <v>11839614.20740732</v>
      </c>
      <c r="P65" s="91">
        <v>12102905.503408168</v>
      </c>
      <c r="Q65" s="91">
        <v>12366088.972795201</v>
      </c>
      <c r="R65" s="91">
        <v>12597464.715172734</v>
      </c>
      <c r="S65" s="91">
        <v>12832012.008463956</v>
      </c>
      <c r="T65" s="91">
        <v>13064564.299579272</v>
      </c>
      <c r="U65" s="91">
        <v>13300115.61661256</v>
      </c>
      <c r="V65" s="91">
        <v>13536535.072366582</v>
      </c>
      <c r="W65" s="91">
        <v>13775802.097006772</v>
      </c>
      <c r="X65" s="91">
        <v>14022686.3108719</v>
      </c>
    </row>
    <row r="66" spans="1:24" ht="15">
      <c r="A66" t="s">
        <v>93</v>
      </c>
      <c r="B66" s="91">
        <v>8193574.062433818</v>
      </c>
      <c r="C66" s="91">
        <v>8505489.2283159</v>
      </c>
      <c r="D66" s="91">
        <v>8791465.888159493</v>
      </c>
      <c r="E66" s="91">
        <v>9085840.09750797</v>
      </c>
      <c r="F66" s="91">
        <v>9382779.54958434</v>
      </c>
      <c r="G66" s="91">
        <v>9685349.255454069</v>
      </c>
      <c r="H66" s="91">
        <v>9989480.592037521</v>
      </c>
      <c r="I66" s="91">
        <v>10223591.794207998</v>
      </c>
      <c r="J66" s="91">
        <v>10466477.474540126</v>
      </c>
      <c r="K66" s="91">
        <v>10712295.21964481</v>
      </c>
      <c r="L66" s="91">
        <v>10970898.06146571</v>
      </c>
      <c r="M66" s="91">
        <v>11239608.588542229</v>
      </c>
      <c r="N66" s="91">
        <v>11510966.406003084</v>
      </c>
      <c r="O66" s="91">
        <v>11787431.872568432</v>
      </c>
      <c r="P66" s="91">
        <v>12049519.248581162</v>
      </c>
      <c r="Q66" s="91">
        <v>12311461.500364413</v>
      </c>
      <c r="R66" s="91">
        <v>12541893.563938856</v>
      </c>
      <c r="S66" s="91">
        <v>12775444.001933172</v>
      </c>
      <c r="T66" s="91">
        <v>13007053.693186691</v>
      </c>
      <c r="U66" s="91">
        <v>13241633.727472572</v>
      </c>
      <c r="V66" s="91">
        <v>13477099.099454876</v>
      </c>
      <c r="W66" s="91">
        <v>13715401.654461097</v>
      </c>
      <c r="X66" s="91">
        <v>13961274.57179839</v>
      </c>
    </row>
    <row r="67" spans="1:24" ht="15">
      <c r="A67" t="s">
        <v>94</v>
      </c>
      <c r="B67" s="91">
        <v>8119338.067730866</v>
      </c>
      <c r="C67" s="91">
        <v>8428547.253377523</v>
      </c>
      <c r="D67" s="91">
        <v>8712067.851586932</v>
      </c>
      <c r="E67" s="91">
        <v>9003907.128143407</v>
      </c>
      <c r="F67" s="91">
        <v>9298302.032099</v>
      </c>
      <c r="G67" s="91">
        <v>9598274.483424243</v>
      </c>
      <c r="H67" s="91">
        <v>9899786.169602104</v>
      </c>
      <c r="I67" s="91">
        <v>10131962.098966595</v>
      </c>
      <c r="J67" s="91">
        <v>10372826.304846212</v>
      </c>
      <c r="K67" s="91">
        <v>10616606.068748105</v>
      </c>
      <c r="L67" s="91">
        <v>10873056.429216538</v>
      </c>
      <c r="M67" s="91">
        <v>11139526.89930911</v>
      </c>
      <c r="N67" s="91">
        <v>11408640.472834863</v>
      </c>
      <c r="O67" s="91">
        <v>11682827.398270993</v>
      </c>
      <c r="P67" s="91">
        <v>11942807.182600657</v>
      </c>
      <c r="Q67" s="91">
        <v>12202648.5022117</v>
      </c>
      <c r="R67" s="91">
        <v>12431353.270538418</v>
      </c>
      <c r="S67" s="91">
        <v>12663153.858343396</v>
      </c>
      <c r="T67" s="91">
        <v>12893070.774629477</v>
      </c>
      <c r="U67" s="91">
        <v>13125947.769068787</v>
      </c>
      <c r="V67" s="91">
        <v>13359732.829437662</v>
      </c>
      <c r="W67" s="91">
        <v>13596356.918152103</v>
      </c>
      <c r="X67" s="91">
        <v>13840504.602279147</v>
      </c>
    </row>
    <row r="68" spans="1:24" ht="15">
      <c r="A68" t="s">
        <v>95</v>
      </c>
      <c r="B68" s="91">
        <v>8028923.595213997</v>
      </c>
      <c r="C68" s="91">
        <v>8334780.491149531</v>
      </c>
      <c r="D68" s="91">
        <v>8615454.189626832</v>
      </c>
      <c r="E68" s="91">
        <v>8904331.27196203</v>
      </c>
      <c r="F68" s="91">
        <v>9195816.371015148</v>
      </c>
      <c r="G68" s="91">
        <v>9492879.319204044</v>
      </c>
      <c r="H68" s="91">
        <v>9791412.74447831</v>
      </c>
      <c r="I68" s="91">
        <v>10021154.924858285</v>
      </c>
      <c r="J68" s="91">
        <v>10259477.033616038</v>
      </c>
      <c r="K68" s="91">
        <v>10500669.763966592</v>
      </c>
      <c r="L68" s="91">
        <v>10754367.61644416</v>
      </c>
      <c r="M68" s="91">
        <v>11017949.793706128</v>
      </c>
      <c r="N68" s="91">
        <v>11284125.656747246</v>
      </c>
      <c r="O68" s="91">
        <v>11555303.99905493</v>
      </c>
      <c r="P68" s="91">
        <v>11812426.263905475</v>
      </c>
      <c r="Q68" s="91">
        <v>12069404.686389439</v>
      </c>
      <c r="R68" s="91">
        <v>12295591.154622402</v>
      </c>
      <c r="S68" s="91">
        <v>12524827.27309519</v>
      </c>
      <c r="T68" s="91">
        <v>12752181.083195632</v>
      </c>
      <c r="U68" s="91">
        <v>12982441.936746305</v>
      </c>
      <c r="V68" s="91">
        <v>13213575.272368481</v>
      </c>
      <c r="W68" s="91">
        <v>13447492.336252782</v>
      </c>
      <c r="X68" s="91">
        <v>13688816.469854934</v>
      </c>
    </row>
    <row r="69" spans="1:24" ht="15">
      <c r="A69" t="s">
        <v>96</v>
      </c>
      <c r="B69" s="91">
        <v>7906367.256065917</v>
      </c>
      <c r="C69" s="91">
        <v>8207641.544781915</v>
      </c>
      <c r="D69" s="91">
        <v>8484549.843160706</v>
      </c>
      <c r="E69" s="91">
        <v>8769510.554572111</v>
      </c>
      <c r="F69" s="91">
        <v>9057156.754190842</v>
      </c>
      <c r="G69" s="91">
        <v>9350397.112784907</v>
      </c>
      <c r="H69" s="91">
        <v>9644989.164850732</v>
      </c>
      <c r="I69" s="91">
        <v>9871567.440808352</v>
      </c>
      <c r="J69" s="91">
        <v>10106548.400495294</v>
      </c>
      <c r="K69" s="91">
        <v>10344340.537339864</v>
      </c>
      <c r="L69" s="91">
        <v>10594397.474252472</v>
      </c>
      <c r="M69" s="91">
        <v>10854147.671351803</v>
      </c>
      <c r="N69" s="91">
        <v>11116440.497146621</v>
      </c>
      <c r="O69" s="91">
        <v>11383640.411720654</v>
      </c>
      <c r="P69" s="91">
        <v>11637052.22848191</v>
      </c>
      <c r="Q69" s="91">
        <v>11890298.25274347</v>
      </c>
      <c r="R69" s="91">
        <v>12113377.27186117</v>
      </c>
      <c r="S69" s="91">
        <v>12339425.443986213</v>
      </c>
      <c r="T69" s="91">
        <v>12563647.505397331</v>
      </c>
      <c r="U69" s="91">
        <v>12790706.258132488</v>
      </c>
      <c r="V69" s="91">
        <v>13018624.440681973</v>
      </c>
      <c r="W69" s="91">
        <v>13249267.097729621</v>
      </c>
      <c r="X69" s="91">
        <v>13487162.915566215</v>
      </c>
    </row>
    <row r="70" spans="1:24" ht="15">
      <c r="A70" t="s">
        <v>97</v>
      </c>
      <c r="B70" s="91">
        <v>7634366.831503314</v>
      </c>
      <c r="C70" s="91">
        <v>7925281.4075494</v>
      </c>
      <c r="D70" s="91">
        <v>8193043.863527936</v>
      </c>
      <c r="E70" s="91">
        <v>8468526.40985824</v>
      </c>
      <c r="F70" s="91">
        <v>8746711.418719038</v>
      </c>
      <c r="G70" s="91">
        <v>9030231.991270036</v>
      </c>
      <c r="H70" s="91">
        <v>9315110.546734653</v>
      </c>
      <c r="I70" s="91">
        <v>9534474.79887179</v>
      </c>
      <c r="J70" s="91">
        <v>9762051.64449369</v>
      </c>
      <c r="K70" s="91">
        <v>9992409.986258747</v>
      </c>
      <c r="L70" s="91">
        <v>10234691.150873506</v>
      </c>
      <c r="M70" s="91">
        <v>10486399.039984977</v>
      </c>
      <c r="N70" s="91">
        <v>10740620.781387074</v>
      </c>
      <c r="O70" s="91">
        <v>10999653.54243803</v>
      </c>
      <c r="P70" s="91">
        <v>11245379.007632144</v>
      </c>
      <c r="Q70" s="91">
        <v>11491057.065131946</v>
      </c>
      <c r="R70" s="91">
        <v>11707506.085687827</v>
      </c>
      <c r="S70" s="91">
        <v>11926942.8915168</v>
      </c>
      <c r="T70" s="91">
        <v>12144641.197725432</v>
      </c>
      <c r="U70" s="91">
        <v>12365180.36613602</v>
      </c>
      <c r="V70" s="91">
        <v>12586606.534994476</v>
      </c>
      <c r="W70" s="91">
        <v>12810761.653900374</v>
      </c>
      <c r="X70" s="91">
        <v>13042039.231495583</v>
      </c>
    </row>
    <row r="71" spans="1:24" ht="15">
      <c r="A71" t="s">
        <v>98</v>
      </c>
      <c r="B71" s="91">
        <v>7383156.186167759</v>
      </c>
      <c r="C71" s="91">
        <v>7664093.419444552</v>
      </c>
      <c r="D71" s="91">
        <v>7922576.080226556</v>
      </c>
      <c r="E71" s="91">
        <v>8188471.842279154</v>
      </c>
      <c r="F71" s="91">
        <v>8456961.908519015</v>
      </c>
      <c r="G71" s="91">
        <v>8730546.326681808</v>
      </c>
      <c r="H71" s="91">
        <v>9005532.032061588</v>
      </c>
      <c r="I71" s="91">
        <v>9216964.829765933</v>
      </c>
      <c r="J71" s="91">
        <v>9436457.48222103</v>
      </c>
      <c r="K71" s="91">
        <v>9658621.219909415</v>
      </c>
      <c r="L71" s="91">
        <v>9892361.535791107</v>
      </c>
      <c r="M71" s="91">
        <v>10135223.441339005</v>
      </c>
      <c r="N71" s="91">
        <v>10380431.652482301</v>
      </c>
      <c r="O71" s="91">
        <v>10630275.56211188</v>
      </c>
      <c r="P71" s="91">
        <v>10866969.941997265</v>
      </c>
      <c r="Q71" s="91">
        <v>11103675.807173554</v>
      </c>
      <c r="R71" s="91">
        <v>11311428.934039174</v>
      </c>
      <c r="S71" s="91">
        <v>11522142.282715254</v>
      </c>
      <c r="T71" s="91">
        <v>11730920.534552695</v>
      </c>
      <c r="U71" s="91">
        <v>11942428.063706972</v>
      </c>
      <c r="V71" s="91">
        <v>12154619.248564502</v>
      </c>
      <c r="W71" s="91">
        <v>12369370.710650627</v>
      </c>
      <c r="X71" s="91">
        <v>12590972.603275346</v>
      </c>
    </row>
    <row r="72" spans="1:24" ht="15">
      <c r="A72" t="s">
        <v>99</v>
      </c>
      <c r="B72" s="91">
        <v>7270688.086534175</v>
      </c>
      <c r="C72" s="91">
        <v>7545911.871734858</v>
      </c>
      <c r="D72" s="91">
        <v>7798254.10521134</v>
      </c>
      <c r="E72" s="91">
        <v>8057970.1763417795</v>
      </c>
      <c r="F72" s="91">
        <v>8319763.148527755</v>
      </c>
      <c r="G72" s="91">
        <v>8586464.953226786</v>
      </c>
      <c r="H72" s="91">
        <v>8854633.850394113</v>
      </c>
      <c r="I72" s="91">
        <v>9060257.684690937</v>
      </c>
      <c r="J72" s="91">
        <v>9273738.462320106</v>
      </c>
      <c r="K72" s="91">
        <v>9489695.847956788</v>
      </c>
      <c r="L72" s="91">
        <v>9716958.120819248</v>
      </c>
      <c r="M72" s="91">
        <v>9953080.476660192</v>
      </c>
      <c r="N72" s="91">
        <v>10191327.51847281</v>
      </c>
      <c r="O72" s="91">
        <v>10433988.152518997</v>
      </c>
      <c r="P72" s="91">
        <v>10663384.003172396</v>
      </c>
      <c r="Q72" s="91">
        <v>10892621.48808254</v>
      </c>
      <c r="R72" s="91">
        <v>11092813.169193491</v>
      </c>
      <c r="S72" s="91">
        <v>11295764.229737202</v>
      </c>
      <c r="T72" s="91">
        <v>11496502.584488478</v>
      </c>
      <c r="U72" s="91">
        <v>11699733.815979792</v>
      </c>
      <c r="V72" s="91">
        <v>11903355.404345486</v>
      </c>
      <c r="W72" s="91">
        <v>12109265.616950152</v>
      </c>
      <c r="X72" s="91">
        <v>12321692.623567242</v>
      </c>
    </row>
    <row r="73" spans="1:24" ht="15">
      <c r="A73" t="s">
        <v>100</v>
      </c>
      <c r="B73" s="91">
        <v>7175837.317327662</v>
      </c>
      <c r="C73" s="91">
        <v>7447151.47075578</v>
      </c>
      <c r="D73" s="91">
        <v>7696788.440633825</v>
      </c>
      <c r="E73" s="91">
        <v>7953647.159756834</v>
      </c>
      <c r="F73" s="91">
        <v>8212713.960719372</v>
      </c>
      <c r="G73" s="91">
        <v>8476663.77162031</v>
      </c>
      <c r="H73" s="91">
        <v>8742012.670039656</v>
      </c>
      <c r="I73" s="91">
        <v>8945554.78550641</v>
      </c>
      <c r="J73" s="91">
        <v>9156865.974097492</v>
      </c>
      <c r="K73" s="91">
        <v>9370649.806010857</v>
      </c>
      <c r="L73" s="91">
        <v>9595593.988065733</v>
      </c>
      <c r="M73" s="91">
        <v>9829288.421870455</v>
      </c>
      <c r="N73" s="91">
        <v>10065110.088467956</v>
      </c>
      <c r="O73" s="91">
        <v>10305316.319972139</v>
      </c>
      <c r="P73" s="91">
        <v>10532496.74762609</v>
      </c>
      <c r="Q73" s="91">
        <v>10759568.211390052</v>
      </c>
      <c r="R73" s="91">
        <v>10958080.54900234</v>
      </c>
      <c r="S73" s="91">
        <v>11159358.764130624</v>
      </c>
      <c r="T73" s="91">
        <v>11358504.155664254</v>
      </c>
      <c r="U73" s="91">
        <v>11560151.722953036</v>
      </c>
      <c r="V73" s="91">
        <v>11762229.158935003</v>
      </c>
      <c r="W73" s="91">
        <v>11966615.152378775</v>
      </c>
      <c r="X73" s="91">
        <v>12177473.063619837</v>
      </c>
    </row>
    <row r="74" spans="1:24" ht="15">
      <c r="A74" t="s">
        <v>101</v>
      </c>
      <c r="B74" s="91">
        <v>7130449.286631831</v>
      </c>
      <c r="C74" s="91">
        <v>7399474.533200066</v>
      </c>
      <c r="D74" s="91">
        <v>7647212.520416593</v>
      </c>
      <c r="E74" s="91">
        <v>7902200.988093387</v>
      </c>
      <c r="F74" s="91">
        <v>8159186.971901634</v>
      </c>
      <c r="G74" s="91">
        <v>8421028.392210392</v>
      </c>
      <c r="H74" s="91">
        <v>8684165.040477816</v>
      </c>
      <c r="I74" s="91">
        <v>8886372.20242797</v>
      </c>
      <c r="J74" s="91">
        <v>9096080.30397156</v>
      </c>
      <c r="K74" s="91">
        <v>9308214.599516178</v>
      </c>
      <c r="L74" s="91">
        <v>9531321.973331627</v>
      </c>
      <c r="M74" s="91">
        <v>9763052.952145597</v>
      </c>
      <c r="N74" s="91">
        <v>9996962.54143067</v>
      </c>
      <c r="O74" s="91">
        <v>10235200.782302452</v>
      </c>
      <c r="P74" s="91">
        <v>10460812.235906096</v>
      </c>
      <c r="Q74" s="91">
        <v>10686170.035071742</v>
      </c>
      <c r="R74" s="91">
        <v>10884015.761918752</v>
      </c>
      <c r="S74" s="91">
        <v>11084455.82668022</v>
      </c>
      <c r="T74" s="91">
        <v>11283051.923405515</v>
      </c>
      <c r="U74" s="91">
        <v>11484104.631265245</v>
      </c>
      <c r="V74" s="91">
        <v>11685744.088780874</v>
      </c>
      <c r="W74" s="91">
        <v>11889739.225404732</v>
      </c>
      <c r="X74" s="91">
        <v>12100154.233444216</v>
      </c>
    </row>
    <row r="75" spans="1:24" ht="15">
      <c r="A75" t="s">
        <v>102</v>
      </c>
      <c r="B75" s="91">
        <v>7034666.345893313</v>
      </c>
      <c r="C75" s="91">
        <v>7300200.492448853</v>
      </c>
      <c r="D75" s="91">
        <v>7544603.631705075</v>
      </c>
      <c r="E75" s="91">
        <v>7796259.663106346</v>
      </c>
      <c r="F75" s="91">
        <v>8049689.585509828</v>
      </c>
      <c r="G75" s="91">
        <v>8308032.473831377</v>
      </c>
      <c r="H75" s="91">
        <v>8567433.554619137</v>
      </c>
      <c r="I75" s="91">
        <v>8766969.073385434</v>
      </c>
      <c r="J75" s="91">
        <v>8973557.292768111</v>
      </c>
      <c r="K75" s="91">
        <v>9182457.63556714</v>
      </c>
      <c r="L75" s="91">
        <v>9401969.031226324</v>
      </c>
      <c r="M75" s="91">
        <v>9629838.534783179</v>
      </c>
      <c r="N75" s="91">
        <v>9859899.726447135</v>
      </c>
      <c r="O75" s="91">
        <v>10094149.550424855</v>
      </c>
      <c r="P75" s="91">
        <v>10316356.21943815</v>
      </c>
      <c r="Q75" s="91">
        <v>10538060.709907042</v>
      </c>
      <c r="R75" s="91">
        <v>10733829.043638222</v>
      </c>
      <c r="S75" s="91">
        <v>10931886.170852154</v>
      </c>
      <c r="T75" s="91">
        <v>11128465.639589706</v>
      </c>
      <c r="U75" s="91">
        <v>11327364.72133595</v>
      </c>
      <c r="V75" s="91">
        <v>11527006.080129787</v>
      </c>
      <c r="W75" s="91">
        <v>11728990.328861654</v>
      </c>
      <c r="X75" s="91">
        <v>11937208.959880777</v>
      </c>
    </row>
    <row r="76" spans="1:24" ht="15">
      <c r="A76" t="s">
        <v>103</v>
      </c>
      <c r="B76" s="91">
        <v>7108825.946936079</v>
      </c>
      <c r="C76" s="91">
        <v>7377628.130303398</v>
      </c>
      <c r="D76" s="91">
        <v>7625241.446049044</v>
      </c>
      <c r="E76" s="91">
        <v>7880231.981182676</v>
      </c>
      <c r="F76" s="91">
        <v>8137037.525035395</v>
      </c>
      <c r="G76" s="91">
        <v>8399014.09203511</v>
      </c>
      <c r="H76" s="91">
        <v>8661819.95732149</v>
      </c>
      <c r="I76" s="91">
        <v>8863921.404941645</v>
      </c>
      <c r="J76" s="91">
        <v>9072891.054675158</v>
      </c>
      <c r="K76" s="91">
        <v>9284131.89312312</v>
      </c>
      <c r="L76" s="91">
        <v>9505916.004555054</v>
      </c>
      <c r="M76" s="91">
        <v>9736019.647926893</v>
      </c>
      <c r="N76" s="91">
        <v>9968350.463296626</v>
      </c>
      <c r="O76" s="91">
        <v>10204842.401497964</v>
      </c>
      <c r="P76" s="91">
        <v>10429473.887309864</v>
      </c>
      <c r="Q76" s="91">
        <v>10653414.770189058</v>
      </c>
      <c r="R76" s="91">
        <v>10852046.955632577</v>
      </c>
      <c r="S76" s="91">
        <v>11052784.322324226</v>
      </c>
      <c r="T76" s="91">
        <v>11252267.837313166</v>
      </c>
      <c r="U76" s="91">
        <v>11453997.778002044</v>
      </c>
      <c r="V76" s="91">
        <v>11656580.023379061</v>
      </c>
      <c r="W76" s="91">
        <v>11861512.290916754</v>
      </c>
      <c r="X76" s="91">
        <v>12072633.669511743</v>
      </c>
    </row>
    <row r="77" spans="1:24" ht="15">
      <c r="A77" t="s">
        <v>104</v>
      </c>
      <c r="B77" s="91">
        <v>7218478.832355442</v>
      </c>
      <c r="C77" s="91">
        <v>7491620.925075688</v>
      </c>
      <c r="D77" s="91">
        <v>7744878.996231021</v>
      </c>
      <c r="E77" s="91">
        <v>8005550.803462925</v>
      </c>
      <c r="F77" s="91">
        <v>8268500.954534177</v>
      </c>
      <c r="G77" s="91">
        <v>8537103.698206425</v>
      </c>
      <c r="H77" s="91">
        <v>8806189.877630372</v>
      </c>
      <c r="I77" s="91">
        <v>9012547.457806129</v>
      </c>
      <c r="J77" s="91">
        <v>9225704.917009</v>
      </c>
      <c r="K77" s="91">
        <v>9441101.294837795</v>
      </c>
      <c r="L77" s="91">
        <v>9667015.448959887</v>
      </c>
      <c r="M77" s="91">
        <v>9901228.818267912</v>
      </c>
      <c r="N77" s="91">
        <v>10137644.537814084</v>
      </c>
      <c r="O77" s="91">
        <v>10378200.07361842</v>
      </c>
      <c r="P77" s="91">
        <v>10606893.607955564</v>
      </c>
      <c r="Q77" s="91">
        <v>10834782.044901075</v>
      </c>
      <c r="R77" s="91">
        <v>11037515.386159422</v>
      </c>
      <c r="S77" s="91">
        <v>11242240.936210707</v>
      </c>
      <c r="T77" s="91">
        <v>11445775.743344449</v>
      </c>
      <c r="U77" s="91">
        <v>11651471.283498392</v>
      </c>
      <c r="V77" s="91">
        <v>11858016.923224386</v>
      </c>
      <c r="W77" s="91">
        <v>12066850.727306867</v>
      </c>
      <c r="X77" s="91">
        <v>12281788.142768003</v>
      </c>
    </row>
    <row r="78" spans="1:24" ht="15">
      <c r="A78" t="s">
        <v>105</v>
      </c>
      <c r="B78" s="91">
        <v>7341914.844088542</v>
      </c>
      <c r="C78" s="91">
        <v>7620240.612801937</v>
      </c>
      <c r="D78" s="91">
        <v>7879873.524520653</v>
      </c>
      <c r="E78" s="91">
        <v>8146981.571574839</v>
      </c>
      <c r="F78" s="91">
        <v>8416863.583159843</v>
      </c>
      <c r="G78" s="91">
        <v>8692946.954359382</v>
      </c>
      <c r="H78" s="91">
        <v>8969114.691090075</v>
      </c>
      <c r="I78" s="91">
        <v>9180314.592546849</v>
      </c>
      <c r="J78" s="91">
        <v>9398211.37698149</v>
      </c>
      <c r="K78" s="91">
        <v>9618308.434951996</v>
      </c>
      <c r="L78" s="91">
        <v>9848884.785814634</v>
      </c>
      <c r="M78" s="91">
        <v>10087733.785860864</v>
      </c>
      <c r="N78" s="91">
        <v>10328767.823254772</v>
      </c>
      <c r="O78" s="91">
        <v>10573916.058126092</v>
      </c>
      <c r="P78" s="91">
        <v>10807240.040681958</v>
      </c>
      <c r="Q78" s="91">
        <v>11039609.240599494</v>
      </c>
      <c r="R78" s="91">
        <v>11247105.926613478</v>
      </c>
      <c r="S78" s="91">
        <v>11456446.185040068</v>
      </c>
      <c r="T78" s="91">
        <v>11664705.255905706</v>
      </c>
      <c r="U78" s="91">
        <v>11875024.576328143</v>
      </c>
      <c r="V78" s="91">
        <v>12086215.118616585</v>
      </c>
      <c r="W78" s="91">
        <v>12299631.909465086</v>
      </c>
      <c r="X78" s="91">
        <v>12519056.460180653</v>
      </c>
    </row>
    <row r="79" spans="1:24" ht="15">
      <c r="A79" t="s">
        <v>106</v>
      </c>
      <c r="B79" s="91">
        <v>7445931.796656211</v>
      </c>
      <c r="C79" s="91">
        <v>7728514.933898958</v>
      </c>
      <c r="D79" s="91">
        <v>7992816.4182257885</v>
      </c>
      <c r="E79" s="91">
        <v>8264685.651802634</v>
      </c>
      <c r="F79" s="91">
        <v>8539565.73212708</v>
      </c>
      <c r="G79" s="91">
        <v>8820995.95914835</v>
      </c>
      <c r="H79" s="91">
        <v>9102269.679639518</v>
      </c>
      <c r="I79" s="91">
        <v>9317024.28858953</v>
      </c>
      <c r="J79" s="91">
        <v>9538406.30727051</v>
      </c>
      <c r="K79" s="91">
        <v>9761957.476046497</v>
      </c>
      <c r="L79" s="91">
        <v>9995987.260467721</v>
      </c>
      <c r="M79" s="91">
        <v>10238291.285270827</v>
      </c>
      <c r="N79" s="91">
        <v>10482772.258342681</v>
      </c>
      <c r="O79" s="91">
        <v>10731352.585160458</v>
      </c>
      <c r="P79" s="91">
        <v>10968096.084889213</v>
      </c>
      <c r="Q79" s="91">
        <v>11203754.669755805</v>
      </c>
      <c r="R79" s="91">
        <v>11414674.942702947</v>
      </c>
      <c r="S79" s="91">
        <v>11627320.88107911</v>
      </c>
      <c r="T79" s="91">
        <v>11838958.153468017</v>
      </c>
      <c r="U79" s="91">
        <v>12052581.684523232</v>
      </c>
      <c r="V79" s="91">
        <v>12267090.808518913</v>
      </c>
      <c r="W79" s="91">
        <v>12483784.375448573</v>
      </c>
      <c r="X79" s="91">
        <v>12706431.420530653</v>
      </c>
    </row>
    <row r="80" spans="1:24" ht="15">
      <c r="A80" t="s">
        <v>107</v>
      </c>
      <c r="B80" s="91">
        <v>7419196.974948777</v>
      </c>
      <c r="C80" s="91">
        <v>7701248.302702895</v>
      </c>
      <c r="D80" s="91">
        <v>7965721.746318459</v>
      </c>
      <c r="E80" s="91">
        <v>8237692.947172724</v>
      </c>
      <c r="F80" s="91">
        <v>8512911.301048912</v>
      </c>
      <c r="G80" s="91">
        <v>8794922.554331133</v>
      </c>
      <c r="H80" s="91">
        <v>9076539.518921329</v>
      </c>
      <c r="I80" s="91">
        <v>9291115.469090654</v>
      </c>
      <c r="J80" s="91">
        <v>9512167.372505652</v>
      </c>
      <c r="K80" s="91">
        <v>9735319.950438004</v>
      </c>
      <c r="L80" s="91">
        <v>9968777.75792102</v>
      </c>
      <c r="M80" s="91">
        <v>10210366.663824061</v>
      </c>
      <c r="N80" s="91">
        <v>10454068.055219833</v>
      </c>
      <c r="O80" s="91">
        <v>10701782.378087044</v>
      </c>
      <c r="P80" s="91">
        <v>10937793.391922802</v>
      </c>
      <c r="Q80" s="91">
        <v>11172632.875417512</v>
      </c>
      <c r="R80" s="91">
        <v>11383142.79832092</v>
      </c>
      <c r="S80" s="91">
        <v>11595256.998021308</v>
      </c>
      <c r="T80" s="91">
        <v>11806394.72770805</v>
      </c>
      <c r="U80" s="91">
        <v>12019411.73079429</v>
      </c>
      <c r="V80" s="91">
        <v>12233273.61372331</v>
      </c>
      <c r="W80" s="91">
        <v>12449226.95378909</v>
      </c>
      <c r="X80" s="91">
        <v>12670969.678930748</v>
      </c>
    </row>
    <row r="81" spans="1:24" ht="15">
      <c r="A81" t="s">
        <v>108</v>
      </c>
      <c r="B81" s="91">
        <v>7463221.686216479</v>
      </c>
      <c r="C81" s="91">
        <v>7747892.890274543</v>
      </c>
      <c r="D81" s="91">
        <v>8014952.468256148</v>
      </c>
      <c r="E81" s="91">
        <v>8289583.265739767</v>
      </c>
      <c r="F81" s="91">
        <v>8567604.604367813</v>
      </c>
      <c r="G81" s="91">
        <v>8852760.86918248</v>
      </c>
      <c r="H81" s="91">
        <v>9137220.124942858</v>
      </c>
      <c r="I81" s="91">
        <v>9353633.286968643</v>
      </c>
      <c r="J81" s="91">
        <v>9576297.791681906</v>
      </c>
      <c r="K81" s="91">
        <v>9800985.443512367</v>
      </c>
      <c r="L81" s="91">
        <v>10035832.15374142</v>
      </c>
      <c r="M81" s="91">
        <v>10278700.921077969</v>
      </c>
      <c r="N81" s="91">
        <v>10523661.82972199</v>
      </c>
      <c r="O81" s="91">
        <v>10772558.808279779</v>
      </c>
      <c r="P81" s="91">
        <v>11009937.414272618</v>
      </c>
      <c r="Q81" s="91">
        <v>11245939.273339007</v>
      </c>
      <c r="R81" s="91">
        <v>11458265.593513787</v>
      </c>
      <c r="S81" s="91">
        <v>11671976.73308598</v>
      </c>
      <c r="T81" s="91">
        <v>11884879.108965779</v>
      </c>
      <c r="U81" s="91">
        <v>12099530.717525909</v>
      </c>
      <c r="V81" s="91">
        <v>12315070.373170812</v>
      </c>
      <c r="W81" s="91">
        <v>12532636.117526485</v>
      </c>
      <c r="X81" s="91">
        <v>12755850.441802543</v>
      </c>
    </row>
    <row r="82" spans="1:24" ht="15">
      <c r="A82" t="s">
        <v>109</v>
      </c>
      <c r="B82" s="91">
        <v>7503317.95891987</v>
      </c>
      <c r="C82" s="91">
        <v>7790269.2839010665</v>
      </c>
      <c r="D82" s="91">
        <v>8059867.891980171</v>
      </c>
      <c r="E82" s="91">
        <v>8337090.002125936</v>
      </c>
      <c r="F82" s="91">
        <v>8617900.381385464</v>
      </c>
      <c r="G82" s="91">
        <v>8906210.46598196</v>
      </c>
      <c r="H82" s="91">
        <v>9193512.22715114</v>
      </c>
      <c r="I82" s="91">
        <v>9411651.692468388</v>
      </c>
      <c r="J82" s="91">
        <v>9635835.10230022</v>
      </c>
      <c r="K82" s="91">
        <v>9861959.602246251</v>
      </c>
      <c r="L82" s="91">
        <v>10098093.061679699</v>
      </c>
      <c r="M82" s="91">
        <v>10342133.139069708</v>
      </c>
      <c r="N82" s="91">
        <v>10588224.28380628</v>
      </c>
      <c r="O82" s="91">
        <v>10838166.629057974</v>
      </c>
      <c r="P82" s="91">
        <v>11076739.677025413</v>
      </c>
      <c r="Q82" s="91">
        <v>11313744.801210225</v>
      </c>
      <c r="R82" s="91">
        <v>11527633.048818685</v>
      </c>
      <c r="S82" s="91">
        <v>11742696.403580308</v>
      </c>
      <c r="T82" s="91">
        <v>11957074.156409191</v>
      </c>
      <c r="U82" s="91">
        <v>12173060.932431497</v>
      </c>
      <c r="V82" s="91">
        <v>12389945.951788196</v>
      </c>
      <c r="W82" s="91">
        <v>12608765.856711097</v>
      </c>
      <c r="X82" s="91">
        <v>12833072.055046242</v>
      </c>
    </row>
    <row r="83" spans="1:24" ht="15">
      <c r="A83" t="s">
        <v>110</v>
      </c>
      <c r="B83" s="91">
        <v>7547094.5361123765</v>
      </c>
      <c r="C83" s="91">
        <v>7836114.43353123</v>
      </c>
      <c r="D83" s="91">
        <v>8108555.8074900415</v>
      </c>
      <c r="E83" s="91">
        <v>8388627.033882197</v>
      </c>
      <c r="F83" s="91">
        <v>8672583.831848348</v>
      </c>
      <c r="G83" s="91">
        <v>8964310.504645173</v>
      </c>
      <c r="H83" s="91">
        <v>9254816.288854314</v>
      </c>
      <c r="I83" s="91">
        <v>9475229.57481586</v>
      </c>
      <c r="J83" s="91">
        <v>9701622.539800573</v>
      </c>
      <c r="K83" s="91">
        <v>9929953.877378086</v>
      </c>
      <c r="L83" s="91">
        <v>10168260.072543975</v>
      </c>
      <c r="M83" s="91">
        <v>10414455.63931849</v>
      </c>
      <c r="N83" s="91">
        <v>10662719.712773718</v>
      </c>
      <c r="O83" s="91">
        <v>10914834.726846345</v>
      </c>
      <c r="P83" s="91">
        <v>11155687.475345332</v>
      </c>
      <c r="Q83" s="91">
        <v>11394919.699509697</v>
      </c>
      <c r="R83" s="91">
        <v>11611349.97923589</v>
      </c>
      <c r="S83" s="91">
        <v>11828894.48370994</v>
      </c>
      <c r="T83" s="91">
        <v>12045868.084820483</v>
      </c>
      <c r="U83" s="91">
        <v>12264424.602129295</v>
      </c>
      <c r="V83" s="91">
        <v>12483937.151445054</v>
      </c>
      <c r="W83" s="91">
        <v>12705387.251494545</v>
      </c>
      <c r="X83" s="91">
        <v>12932296.976336833</v>
      </c>
    </row>
    <row r="84" spans="1:24" ht="15">
      <c r="A84" t="s">
        <v>111</v>
      </c>
      <c r="B84" s="91">
        <v>7585908.325874549</v>
      </c>
      <c r="C84" s="91">
        <v>7876848.3434557635</v>
      </c>
      <c r="D84" s="91">
        <v>8151735.128444064</v>
      </c>
      <c r="E84" s="91">
        <v>8434282.04932136</v>
      </c>
      <c r="F84" s="91">
        <v>8720933.447224632</v>
      </c>
      <c r="G84" s="91">
        <v>9015620.596711304</v>
      </c>
      <c r="H84" s="91">
        <v>9308866.753036087</v>
      </c>
      <c r="I84" s="91">
        <v>9531188.371116728</v>
      </c>
      <c r="J84" s="91">
        <v>9759377.356333403</v>
      </c>
      <c r="K84" s="91">
        <v>9989480.814811192</v>
      </c>
      <c r="L84" s="91">
        <v>10229492.125973983</v>
      </c>
      <c r="M84" s="91">
        <v>10477350.300426805</v>
      </c>
      <c r="N84" s="91">
        <v>10727285.616171038</v>
      </c>
      <c r="O84" s="91">
        <v>10981048.883385887</v>
      </c>
      <c r="P84" s="91">
        <v>11223686.039659515</v>
      </c>
      <c r="Q84" s="91">
        <v>11464606.568610625</v>
      </c>
      <c r="R84" s="91">
        <v>11683148.784079926</v>
      </c>
      <c r="S84" s="91">
        <v>11902698.2986367</v>
      </c>
      <c r="T84" s="91">
        <v>12121809.796711985</v>
      </c>
      <c r="U84" s="91">
        <v>12342449.683406666</v>
      </c>
      <c r="V84" s="91">
        <v>12564103.248711525</v>
      </c>
      <c r="W84" s="91">
        <v>12787678.608079938</v>
      </c>
      <c r="X84" s="91">
        <v>13016656.236729203</v>
      </c>
    </row>
    <row r="85" spans="1:24" ht="15">
      <c r="A85" t="s">
        <v>112</v>
      </c>
      <c r="B85" s="91">
        <v>7604343.224365001</v>
      </c>
      <c r="C85" s="91">
        <v>7896481.91786393</v>
      </c>
      <c r="D85" s="91">
        <v>8173057.287744634</v>
      </c>
      <c r="E85" s="91">
        <v>8457319.771048332</v>
      </c>
      <c r="F85" s="91">
        <v>8745853.697998626</v>
      </c>
      <c r="G85" s="91">
        <v>9042692.456638426</v>
      </c>
      <c r="H85" s="91">
        <v>9337831.502709655</v>
      </c>
      <c r="I85" s="91">
        <v>9561428.152481372</v>
      </c>
      <c r="J85" s="91">
        <v>9790698.21128682</v>
      </c>
      <c r="K85" s="91">
        <v>10021834.12211783</v>
      </c>
      <c r="L85" s="91">
        <v>10262741.116494399</v>
      </c>
      <c r="M85" s="91">
        <v>10511398.963558698</v>
      </c>
      <c r="N85" s="91">
        <v>10762138.440372558</v>
      </c>
      <c r="O85" s="91">
        <v>11016652.816590145</v>
      </c>
      <c r="P85" s="91">
        <v>11260273.116226181</v>
      </c>
      <c r="Q85" s="91">
        <v>11502034.64200502</v>
      </c>
      <c r="R85" s="91">
        <v>11722105.995206054</v>
      </c>
      <c r="S85" s="91">
        <v>11943021.310296385</v>
      </c>
      <c r="T85" s="91">
        <v>12163685.143975563</v>
      </c>
      <c r="U85" s="91">
        <v>12385793.653308574</v>
      </c>
      <c r="V85" s="91">
        <v>12608990.957736498</v>
      </c>
      <c r="W85" s="91">
        <v>12834085.455214808</v>
      </c>
      <c r="X85" s="91">
        <v>13064484.344780829</v>
      </c>
    </row>
    <row r="86" spans="1:24" ht="15">
      <c r="A86" t="s">
        <v>113</v>
      </c>
      <c r="B86" s="91">
        <v>7511455.438529345</v>
      </c>
      <c r="C86" s="91">
        <v>7800232.980170518</v>
      </c>
      <c r="D86" s="91">
        <v>8073086.254115928</v>
      </c>
      <c r="E86" s="91">
        <v>8353628.578146886</v>
      </c>
      <c r="F86" s="91">
        <v>8638176.253069244</v>
      </c>
      <c r="G86" s="91">
        <v>8931044.199017404</v>
      </c>
      <c r="H86" s="91">
        <v>9222068.28900827</v>
      </c>
      <c r="I86" s="91">
        <v>9442412.415376322</v>
      </c>
      <c r="J86" s="91">
        <v>9668085.398192277</v>
      </c>
      <c r="K86" s="91">
        <v>9895494.749011815</v>
      </c>
      <c r="L86" s="91">
        <v>10132367.227891892</v>
      </c>
      <c r="M86" s="91">
        <v>10376749.76416882</v>
      </c>
      <c r="N86" s="91">
        <v>10623155.279225344</v>
      </c>
      <c r="O86" s="91">
        <v>10873179.215749865</v>
      </c>
      <c r="P86" s="91">
        <v>11112646.863602303</v>
      </c>
      <c r="Q86" s="91">
        <v>11350041.566973776</v>
      </c>
      <c r="R86" s="91">
        <v>11566726.072170617</v>
      </c>
      <c r="S86" s="91">
        <v>11783992.928037032</v>
      </c>
      <c r="T86" s="91">
        <v>12001162.614224443</v>
      </c>
      <c r="U86" s="91">
        <v>12219612.701099796</v>
      </c>
      <c r="V86" s="91">
        <v>12439165.60807716</v>
      </c>
      <c r="W86" s="91">
        <v>12660517.004995503</v>
      </c>
      <c r="X86" s="91">
        <v>12886948.38128193</v>
      </c>
    </row>
    <row r="87" spans="1:24" ht="15">
      <c r="A87" t="s">
        <v>114</v>
      </c>
      <c r="B87" s="91">
        <v>7392596.044364058</v>
      </c>
      <c r="C87" s="91">
        <v>7677690.570342981</v>
      </c>
      <c r="D87" s="91">
        <v>7948064.513874696</v>
      </c>
      <c r="E87" s="91">
        <v>8225900.000444138</v>
      </c>
      <c r="F87" s="91">
        <v>8508123.168383615</v>
      </c>
      <c r="G87" s="91">
        <v>8798783.384771438</v>
      </c>
      <c r="H87" s="91">
        <v>9087424.270265382</v>
      </c>
      <c r="I87" s="91">
        <v>9305719.39601375</v>
      </c>
      <c r="J87" s="91">
        <v>9529251.415147183</v>
      </c>
      <c r="K87" s="91">
        <v>9754506.402967539</v>
      </c>
      <c r="L87" s="91">
        <v>9989028.481262967</v>
      </c>
      <c r="M87" s="91">
        <v>10230905.485860758</v>
      </c>
      <c r="N87" s="91">
        <v>10474772.088810444</v>
      </c>
      <c r="O87" s="91">
        <v>10722205.308131088</v>
      </c>
      <c r="P87" s="91">
        <v>10959335.53536298</v>
      </c>
      <c r="Q87" s="91">
        <v>11194464.454996452</v>
      </c>
      <c r="R87" s="91">
        <v>11409386.997610917</v>
      </c>
      <c r="S87" s="91">
        <v>11624900.765748693</v>
      </c>
      <c r="T87" s="91">
        <v>11840360.504084747</v>
      </c>
      <c r="U87" s="91">
        <v>12057083.15476006</v>
      </c>
      <c r="V87" s="91">
        <v>12274905.781441225</v>
      </c>
      <c r="W87" s="91">
        <v>12494501.369982956</v>
      </c>
      <c r="X87" s="91">
        <v>12719068.735843677</v>
      </c>
    </row>
    <row r="88" spans="1:24" ht="15">
      <c r="A88" t="s">
        <v>115</v>
      </c>
      <c r="B88" s="91">
        <v>7628771.874853002</v>
      </c>
      <c r="C88" s="91">
        <v>7923103.582891718</v>
      </c>
      <c r="D88" s="91">
        <v>8203609.022751697</v>
      </c>
      <c r="E88" s="91">
        <v>8491542.811242012</v>
      </c>
      <c r="F88" s="91">
        <v>8784728.442885077</v>
      </c>
      <c r="G88" s="91">
        <v>9086500.28722169</v>
      </c>
      <c r="H88" s="91">
        <v>9386500.803839367</v>
      </c>
      <c r="I88" s="91">
        <v>9613205.486270009</v>
      </c>
      <c r="J88" s="91">
        <v>9846005.880783422</v>
      </c>
      <c r="K88" s="91">
        <v>10080807.489862053</v>
      </c>
      <c r="L88" s="91">
        <v>10325599.834920434</v>
      </c>
      <c r="M88" s="91">
        <v>10578298.098372633</v>
      </c>
      <c r="N88" s="91">
        <v>10833046.545677232</v>
      </c>
      <c r="O88" s="91">
        <v>11091699.074584967</v>
      </c>
      <c r="P88" s="91">
        <v>11339093.092235684</v>
      </c>
      <c r="Q88" s="91">
        <v>11584993.040402418</v>
      </c>
      <c r="R88" s="91">
        <v>11808025.641927518</v>
      </c>
      <c r="S88" s="91">
        <v>12032263.187613925</v>
      </c>
      <c r="T88" s="91">
        <v>12255933.895333191</v>
      </c>
      <c r="U88" s="91">
        <v>12481194.320154391</v>
      </c>
      <c r="V88" s="91">
        <v>12707398.706066664</v>
      </c>
      <c r="W88" s="91">
        <v>12935504.066744404</v>
      </c>
      <c r="X88" s="91">
        <v>13169020.399035487</v>
      </c>
    </row>
    <row r="89" spans="1:24" ht="15">
      <c r="A89" t="s">
        <v>116</v>
      </c>
      <c r="B89" s="91">
        <v>7693617.42640631</v>
      </c>
      <c r="C89" s="91">
        <v>7990636.565160266</v>
      </c>
      <c r="D89" s="91">
        <v>8274356.546163435</v>
      </c>
      <c r="E89" s="91">
        <v>8565487.68964136</v>
      </c>
      <c r="F89" s="91">
        <v>8862190.427495275</v>
      </c>
      <c r="G89" s="91">
        <v>9167583.304657355</v>
      </c>
      <c r="H89" s="91">
        <v>9471208.18461076</v>
      </c>
      <c r="I89" s="91">
        <v>9700634.768664904</v>
      </c>
      <c r="J89" s="91">
        <v>9936355.011134077</v>
      </c>
      <c r="K89" s="91">
        <v>10174156.640098512</v>
      </c>
      <c r="L89" s="91">
        <v>10422121.126808431</v>
      </c>
      <c r="M89" s="91">
        <v>10678128.781088727</v>
      </c>
      <c r="N89" s="91">
        <v>10936222.080594666</v>
      </c>
      <c r="O89" s="91">
        <v>11198314.089956403</v>
      </c>
      <c r="P89" s="91">
        <v>11448974.677445807</v>
      </c>
      <c r="Q89" s="91">
        <v>11698268.543647476</v>
      </c>
      <c r="R89" s="91">
        <v>11924182.258683486</v>
      </c>
      <c r="S89" s="91">
        <v>12151450.020732366</v>
      </c>
      <c r="T89" s="91">
        <v>12378082.212910267</v>
      </c>
      <c r="U89" s="91">
        <v>12606395.345108073</v>
      </c>
      <c r="V89" s="91">
        <v>12835653.972648311</v>
      </c>
      <c r="W89" s="91">
        <v>13066867.225277482</v>
      </c>
      <c r="X89" s="91">
        <v>13303611.643404007</v>
      </c>
    </row>
    <row r="90" spans="1:24" ht="15">
      <c r="A90" t="s">
        <v>117</v>
      </c>
      <c r="B90" s="91">
        <v>7690191.834412294</v>
      </c>
      <c r="C90" s="91">
        <v>7987175.5139330635</v>
      </c>
      <c r="D90" s="91">
        <v>8271135.732477228</v>
      </c>
      <c r="E90" s="91">
        <v>8562507.229437526</v>
      </c>
      <c r="F90" s="91">
        <v>8859505.963582475</v>
      </c>
      <c r="G90" s="91">
        <v>9165288.70447265</v>
      </c>
      <c r="H90" s="91">
        <v>9469204.127988022</v>
      </c>
      <c r="I90" s="91">
        <v>9698779.255165337</v>
      </c>
      <c r="J90" s="91">
        <v>9934562.109300485</v>
      </c>
      <c r="K90" s="91">
        <v>10172402.37633337</v>
      </c>
      <c r="L90" s="91">
        <v>10420335.709466374</v>
      </c>
      <c r="M90" s="91">
        <v>10676261.442822699</v>
      </c>
      <c r="N90" s="91">
        <v>10934268.896262756</v>
      </c>
      <c r="O90" s="91">
        <v>11196246.454329927</v>
      </c>
      <c r="P90" s="91">
        <v>11446896.47028899</v>
      </c>
      <c r="Q90" s="91">
        <v>11696124.344086275</v>
      </c>
      <c r="R90" s="91">
        <v>11922269.127259528</v>
      </c>
      <c r="S90" s="91">
        <v>12149700.044451104</v>
      </c>
      <c r="T90" s="91">
        <v>12376565.46669122</v>
      </c>
      <c r="U90" s="91">
        <v>12605073.781172987</v>
      </c>
      <c r="V90" s="91">
        <v>12834552.080973843</v>
      </c>
      <c r="W90" s="91">
        <v>13065968.74982398</v>
      </c>
      <c r="X90" s="91">
        <v>13302866.618161779</v>
      </c>
    </row>
    <row r="91" spans="1:24" ht="15">
      <c r="A91" t="s">
        <v>118</v>
      </c>
      <c r="B91" s="91">
        <v>7718920.178515453</v>
      </c>
      <c r="C91" s="91">
        <v>8017220.8855711045</v>
      </c>
      <c r="D91" s="91">
        <v>8302446.9009372685</v>
      </c>
      <c r="E91" s="91">
        <v>8595093.71186081</v>
      </c>
      <c r="F91" s="91">
        <v>8893458.4355069</v>
      </c>
      <c r="G91" s="91">
        <v>9200664.574088221</v>
      </c>
      <c r="H91" s="91">
        <v>9505994.831140952</v>
      </c>
      <c r="I91" s="91">
        <v>9736539.795378838</v>
      </c>
      <c r="J91" s="91">
        <v>9973351.486953529</v>
      </c>
      <c r="K91" s="91">
        <v>10212232.347264819</v>
      </c>
      <c r="L91" s="91">
        <v>10461258.7853747</v>
      </c>
      <c r="M91" s="91">
        <v>10718315.45269931</v>
      </c>
      <c r="N91" s="91">
        <v>10977447.177309837</v>
      </c>
      <c r="O91" s="91">
        <v>11240566.681600496</v>
      </c>
      <c r="P91" s="91">
        <v>11492264.59370248</v>
      </c>
      <c r="Q91" s="91">
        <v>11742560.097183445</v>
      </c>
      <c r="R91" s="91">
        <v>11969544.864277393</v>
      </c>
      <c r="S91" s="91">
        <v>12197844.986017266</v>
      </c>
      <c r="T91" s="91">
        <v>12425529.30072127</v>
      </c>
      <c r="U91" s="91">
        <v>12654863.694624128</v>
      </c>
      <c r="V91" s="91">
        <v>12885141.234111018</v>
      </c>
      <c r="W91" s="91">
        <v>13117348.538674068</v>
      </c>
      <c r="X91" s="91">
        <v>13355052.006488068</v>
      </c>
    </row>
    <row r="92" spans="1:24" ht="15">
      <c r="A92" t="s">
        <v>119</v>
      </c>
      <c r="B92" s="91">
        <v>7612205.495790488</v>
      </c>
      <c r="C92" s="91">
        <v>7906888.570451859</v>
      </c>
      <c r="D92" s="91">
        <v>8188367.019101992</v>
      </c>
      <c r="E92" s="91">
        <v>8477221.414963445</v>
      </c>
      <c r="F92" s="91">
        <v>8771632.516471509</v>
      </c>
      <c r="G92" s="91">
        <v>9074861.623820195</v>
      </c>
      <c r="H92" s="91">
        <v>9376095.048275735</v>
      </c>
      <c r="I92" s="91">
        <v>9603629.014972031</v>
      </c>
      <c r="J92" s="91">
        <v>9837138.180882003</v>
      </c>
      <c r="K92" s="91">
        <v>10072640.545271639</v>
      </c>
      <c r="L92" s="91">
        <v>10318020.554208942</v>
      </c>
      <c r="M92" s="91">
        <v>10571230.848155094</v>
      </c>
      <c r="N92" s="91">
        <v>10826511.703564554</v>
      </c>
      <c r="O92" s="91">
        <v>11085676.858768439</v>
      </c>
      <c r="P92" s="91">
        <v>11333824.633657685</v>
      </c>
      <c r="Q92" s="91">
        <v>11580440.154151117</v>
      </c>
      <c r="R92" s="91">
        <v>11804785.488589058</v>
      </c>
      <c r="S92" s="91">
        <v>12030266.738599965</v>
      </c>
      <c r="T92" s="91">
        <v>12255344.173193606</v>
      </c>
      <c r="U92" s="91">
        <v>12481985.262598403</v>
      </c>
      <c r="V92" s="91">
        <v>12709652.668012232</v>
      </c>
      <c r="W92" s="91">
        <v>12939231.742804956</v>
      </c>
      <c r="X92" s="91">
        <v>13174168.631216556</v>
      </c>
    </row>
    <row r="93" spans="1:24" ht="15">
      <c r="A93" t="s">
        <v>120</v>
      </c>
      <c r="B93" s="91">
        <v>7555316.599157725</v>
      </c>
      <c r="C93" s="91">
        <v>7848188.496190799</v>
      </c>
      <c r="D93" s="91">
        <v>8127679.001765334</v>
      </c>
      <c r="E93" s="91">
        <v>8414485.824462468</v>
      </c>
      <c r="F93" s="91">
        <v>8706834.641753722</v>
      </c>
      <c r="G93" s="91">
        <v>9007955.478854233</v>
      </c>
      <c r="H93" s="91">
        <v>9307091.998266183</v>
      </c>
      <c r="I93" s="91">
        <v>9532948.620055676</v>
      </c>
      <c r="J93" s="91">
        <v>9764750.77251068</v>
      </c>
      <c r="K93" s="91">
        <v>9998526.787381016</v>
      </c>
      <c r="L93" s="91">
        <v>10242110.646175813</v>
      </c>
      <c r="M93" s="91">
        <v>10493465.196515955</v>
      </c>
      <c r="N93" s="91">
        <v>10746859.1363824</v>
      </c>
      <c r="O93" s="91">
        <v>11004103.337912558</v>
      </c>
      <c r="P93" s="91">
        <v>11250371.155434255</v>
      </c>
      <c r="Q93" s="91">
        <v>11495121.990315659</v>
      </c>
      <c r="R93" s="91">
        <v>11717673.465497606</v>
      </c>
      <c r="S93" s="91">
        <v>11941356.777553577</v>
      </c>
      <c r="T93" s="91">
        <v>12164601.77590925</v>
      </c>
      <c r="U93" s="91">
        <v>12389389.617875809</v>
      </c>
      <c r="V93" s="91">
        <v>12615167.623373514</v>
      </c>
      <c r="W93" s="91">
        <v>12842824.019641245</v>
      </c>
      <c r="X93" s="91">
        <v>13075784.14840118</v>
      </c>
    </row>
    <row r="94" spans="1:24" ht="15">
      <c r="A94" t="s">
        <v>121</v>
      </c>
      <c r="B94" s="91">
        <v>7509465.271818655</v>
      </c>
      <c r="C94" s="91">
        <v>7800477.322056177</v>
      </c>
      <c r="D94" s="91">
        <v>8078342.991895333</v>
      </c>
      <c r="E94" s="91">
        <v>8363432.10737742</v>
      </c>
      <c r="F94" s="91">
        <v>8654126.37548262</v>
      </c>
      <c r="G94" s="91">
        <v>8953459.254765067</v>
      </c>
      <c r="H94" s="91">
        <v>9250932.384039909</v>
      </c>
      <c r="I94" s="91">
        <v>9475582.4258406</v>
      </c>
      <c r="J94" s="91">
        <v>9706309.548130915</v>
      </c>
      <c r="K94" s="91">
        <v>9939056.132369462</v>
      </c>
      <c r="L94" s="91">
        <v>10181665.753406987</v>
      </c>
      <c r="M94" s="91">
        <v>10432085.772433404</v>
      </c>
      <c r="N94" s="91">
        <v>10684542.962264983</v>
      </c>
      <c r="O94" s="91">
        <v>10940886.970844937</v>
      </c>
      <c r="P94" s="91">
        <v>11186172.74051049</v>
      </c>
      <c r="Q94" s="91">
        <v>11430086.173352541</v>
      </c>
      <c r="R94" s="91">
        <v>11651453.692629501</v>
      </c>
      <c r="S94" s="91">
        <v>11874091.755304212</v>
      </c>
      <c r="T94" s="91">
        <v>12096181.923652112</v>
      </c>
      <c r="U94" s="91">
        <v>12319884.424292184</v>
      </c>
      <c r="V94" s="91">
        <v>12544538.049404742</v>
      </c>
      <c r="W94" s="91">
        <v>12771090.48433657</v>
      </c>
      <c r="X94" s="91">
        <v>13003000.556276044</v>
      </c>
    </row>
    <row r="95" spans="1:24" ht="15">
      <c r="A95" t="s">
        <v>122</v>
      </c>
      <c r="B95" s="91">
        <v>7385568.358384561</v>
      </c>
      <c r="C95" s="91">
        <v>7671798.369471926</v>
      </c>
      <c r="D95" s="91">
        <v>7945182.4064316</v>
      </c>
      <c r="E95" s="91">
        <v>8225658.4624172505</v>
      </c>
      <c r="F95" s="91">
        <v>8511678.091289325</v>
      </c>
      <c r="G95" s="91">
        <v>8806154.68468955</v>
      </c>
      <c r="H95" s="91">
        <v>9098838.160788484</v>
      </c>
      <c r="I95" s="91">
        <v>9320022.78334661</v>
      </c>
      <c r="J95" s="91">
        <v>9547229.868602144</v>
      </c>
      <c r="K95" s="91">
        <v>9776457.073269757</v>
      </c>
      <c r="L95" s="91">
        <v>10015427.213221606</v>
      </c>
      <c r="M95" s="91">
        <v>10262117.886899972</v>
      </c>
      <c r="N95" s="91">
        <v>10510845.085267276</v>
      </c>
      <c r="O95" s="91">
        <v>10763431.127431331</v>
      </c>
      <c r="P95" s="91">
        <v>11005152.346722288</v>
      </c>
      <c r="Q95" s="91">
        <v>11245573.734904576</v>
      </c>
      <c r="R95" s="91">
        <v>11463791.542591687</v>
      </c>
      <c r="S95" s="91">
        <v>11683312.342551209</v>
      </c>
      <c r="T95" s="91">
        <v>11902316.509836432</v>
      </c>
      <c r="U95" s="91">
        <v>12122955.428532103</v>
      </c>
      <c r="V95" s="91">
        <v>12344566.74561409</v>
      </c>
      <c r="W95" s="91">
        <v>12568093.42487932</v>
      </c>
      <c r="X95" s="91">
        <v>12796949.70128082</v>
      </c>
    </row>
    <row r="96" spans="1:24" ht="15">
      <c r="A96" t="s">
        <v>123</v>
      </c>
      <c r="B96" s="91">
        <v>7242614.596967388</v>
      </c>
      <c r="C96" s="91">
        <v>7523535.6411766615</v>
      </c>
      <c r="D96" s="91">
        <v>7791299.525777643</v>
      </c>
      <c r="E96" s="91">
        <v>8066079.947212085</v>
      </c>
      <c r="F96" s="91">
        <v>8346137.649735474</v>
      </c>
      <c r="G96" s="91">
        <v>8634506.535108691</v>
      </c>
      <c r="H96" s="91">
        <v>8921067.194251996</v>
      </c>
      <c r="I96" s="91">
        <v>9137645.28494772</v>
      </c>
      <c r="J96" s="91">
        <v>9359999.867122257</v>
      </c>
      <c r="K96" s="91">
        <v>9584290.57747085</v>
      </c>
      <c r="L96" s="91">
        <v>9818058.206707325</v>
      </c>
      <c r="M96" s="91">
        <v>10059339.154866721</v>
      </c>
      <c r="N96" s="91">
        <v>10302614.42449764</v>
      </c>
      <c r="O96" s="91">
        <v>10549629.362203319</v>
      </c>
      <c r="P96" s="91">
        <v>10786094.637855167</v>
      </c>
      <c r="Q96" s="91">
        <v>11021171.657508843</v>
      </c>
      <c r="R96" s="91">
        <v>11234830.147835119</v>
      </c>
      <c r="S96" s="91">
        <v>11449649.956017237</v>
      </c>
      <c r="T96" s="91">
        <v>11664051.166757952</v>
      </c>
      <c r="U96" s="91">
        <v>11879996.91578171</v>
      </c>
      <c r="V96" s="91">
        <v>12096925.822316645</v>
      </c>
      <c r="W96" s="91">
        <v>12315713.837156724</v>
      </c>
      <c r="X96" s="91">
        <v>12539672.158413759</v>
      </c>
    </row>
    <row r="97" spans="1:24" ht="15">
      <c r="A97" t="s">
        <v>124</v>
      </c>
      <c r="B97" s="91">
        <v>7145581.406303798</v>
      </c>
      <c r="C97" s="91">
        <v>7422745.326769556</v>
      </c>
      <c r="D97" s="91">
        <v>7686788.409844759</v>
      </c>
      <c r="E97" s="91">
        <v>7957735.764038885</v>
      </c>
      <c r="F97" s="91">
        <v>8233903.891981133</v>
      </c>
      <c r="G97" s="91">
        <v>8518207.906933127</v>
      </c>
      <c r="H97" s="91">
        <v>8800812.745678145</v>
      </c>
      <c r="I97" s="91">
        <v>9014400.428824231</v>
      </c>
      <c r="J97" s="91">
        <v>9233789.23041027</v>
      </c>
      <c r="K97" s="91">
        <v>9455114.974947039</v>
      </c>
      <c r="L97" s="91">
        <v>9685860.953182917</v>
      </c>
      <c r="M97" s="91">
        <v>9924070.15958885</v>
      </c>
      <c r="N97" s="91">
        <v>10164242.383457093</v>
      </c>
      <c r="O97" s="91">
        <v>10408132.795774529</v>
      </c>
      <c r="P97" s="91">
        <v>10641496.941153454</v>
      </c>
      <c r="Q97" s="91">
        <v>10873563.755218202</v>
      </c>
      <c r="R97" s="91">
        <v>11084153.094228046</v>
      </c>
      <c r="S97" s="91">
        <v>11295968.904082555</v>
      </c>
      <c r="T97" s="91">
        <v>11507280.736069756</v>
      </c>
      <c r="U97" s="91">
        <v>11720153.612123651</v>
      </c>
      <c r="V97" s="91">
        <v>11933958.080043344</v>
      </c>
      <c r="W97" s="91">
        <v>12149601.816416675</v>
      </c>
      <c r="X97" s="91">
        <v>12370388.086882446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K97"/>
  <sheetViews>
    <sheetView zoomScalePageLayoutView="0" workbookViewId="0" topLeftCell="A1">
      <selection activeCell="A1" sqref="A1:IV65536"/>
    </sheetView>
  </sheetViews>
  <sheetFormatPr defaultColWidth="9.140625" defaultRowHeight="15"/>
  <cols>
    <col min="2" max="2" width="9.140625" style="0" bestFit="1" customWidth="1"/>
    <col min="3" max="6" width="8.8515625" style="0" bestFit="1" customWidth="1"/>
    <col min="7" max="24" width="9.8515625" style="0" bestFit="1" customWidth="1"/>
  </cols>
  <sheetData>
    <row r="1" spans="1:24" ht="15">
      <c r="A1" t="s">
        <v>28</v>
      </c>
      <c r="B1">
        <v>2557</v>
      </c>
      <c r="C1">
        <v>2558</v>
      </c>
      <c r="D1">
        <v>2559</v>
      </c>
      <c r="E1">
        <v>2560</v>
      </c>
      <c r="F1">
        <v>2561</v>
      </c>
      <c r="G1">
        <v>2562</v>
      </c>
      <c r="H1">
        <v>2563</v>
      </c>
      <c r="I1">
        <v>2564</v>
      </c>
      <c r="J1">
        <v>2565</v>
      </c>
      <c r="K1">
        <v>2566</v>
      </c>
      <c r="L1">
        <v>2567</v>
      </c>
      <c r="M1">
        <v>2568</v>
      </c>
      <c r="N1">
        <v>2569</v>
      </c>
      <c r="O1">
        <v>2570</v>
      </c>
      <c r="P1">
        <v>2571</v>
      </c>
      <c r="Q1">
        <v>2572</v>
      </c>
      <c r="R1">
        <v>2573</v>
      </c>
      <c r="S1">
        <v>2574</v>
      </c>
      <c r="T1">
        <v>2575</v>
      </c>
      <c r="U1">
        <v>2576</v>
      </c>
      <c r="V1">
        <v>2577</v>
      </c>
      <c r="W1">
        <v>2578</v>
      </c>
      <c r="X1">
        <v>2579</v>
      </c>
    </row>
    <row r="2" spans="1:37" ht="15">
      <c r="A2" t="s">
        <v>29</v>
      </c>
      <c r="B2" s="91">
        <v>7186613.383642329</v>
      </c>
      <c r="C2" s="91">
        <v>7466308.846138283</v>
      </c>
      <c r="D2" s="91">
        <v>7734159.441310669</v>
      </c>
      <c r="E2" s="91">
        <v>8008944.088212269</v>
      </c>
      <c r="F2" s="91">
        <v>8289344.354928307</v>
      </c>
      <c r="G2" s="91">
        <v>8578430.392086789</v>
      </c>
      <c r="H2" s="91">
        <v>8865271.806997398</v>
      </c>
      <c r="I2" s="91">
        <v>9081858.823527018</v>
      </c>
      <c r="J2" s="91">
        <v>9303856.586039232</v>
      </c>
      <c r="K2" s="91">
        <v>9527712.28715088</v>
      </c>
      <c r="L2" s="91">
        <v>9760718.140431512</v>
      </c>
      <c r="M2" s="91">
        <v>10001001.244210318</v>
      </c>
      <c r="N2" s="91">
        <v>10243284.125594214</v>
      </c>
      <c r="O2" s="91">
        <v>10489197.850584496</v>
      </c>
      <c r="P2" s="91">
        <v>10725105.801936582</v>
      </c>
      <c r="Q2" s="91">
        <v>10959448.442225559</v>
      </c>
      <c r="R2" s="91">
        <v>11173805.276217304</v>
      </c>
      <c r="S2" s="91">
        <v>11389078.884249415</v>
      </c>
      <c r="T2" s="91">
        <v>11604275.595238851</v>
      </c>
      <c r="U2" s="91">
        <v>11820894.384680314</v>
      </c>
      <c r="V2" s="91">
        <v>12038638.249352587</v>
      </c>
      <c r="W2" s="91">
        <v>12258214.45322556</v>
      </c>
      <c r="X2" s="91">
        <v>12482771.288210455</v>
      </c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</row>
    <row r="3" spans="1:37" ht="15">
      <c r="A3" t="s">
        <v>30</v>
      </c>
      <c r="B3" s="91">
        <v>7119852.343584234</v>
      </c>
      <c r="C3" s="91">
        <v>7397351.6668237215</v>
      </c>
      <c r="D3" s="91">
        <v>7662805.089175891</v>
      </c>
      <c r="E3" s="91">
        <v>7935117.967435206</v>
      </c>
      <c r="F3" s="91">
        <v>8213033.056404188</v>
      </c>
      <c r="G3" s="91">
        <v>8499484.410792727</v>
      </c>
      <c r="H3" s="91">
        <v>8783799.25741077</v>
      </c>
      <c r="I3" s="91">
        <v>8998631.788975468</v>
      </c>
      <c r="J3" s="91">
        <v>9218930.606596885</v>
      </c>
      <c r="K3" s="91">
        <v>9441121.957506815</v>
      </c>
      <c r="L3" s="91">
        <v>9672467.224455707</v>
      </c>
      <c r="M3" s="91">
        <v>9911096.986865532</v>
      </c>
      <c r="N3" s="91">
        <v>10151742.111982448</v>
      </c>
      <c r="O3" s="91">
        <v>10396039.576072076</v>
      </c>
      <c r="P3" s="91">
        <v>10630369.890246307</v>
      </c>
      <c r="Q3" s="91">
        <v>10863238.509032566</v>
      </c>
      <c r="R3" s="91">
        <v>11076084.798101008</v>
      </c>
      <c r="S3" s="91">
        <v>11289936.91320968</v>
      </c>
      <c r="T3" s="91">
        <v>11503689.56145269</v>
      </c>
      <c r="U3" s="91">
        <v>11718921.814273989</v>
      </c>
      <c r="V3" s="91">
        <v>11935289.751715034</v>
      </c>
      <c r="W3" s="91">
        <v>12153524.426160034</v>
      </c>
      <c r="X3" s="91">
        <v>12376780.499562124</v>
      </c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</row>
    <row r="4" spans="1:37" ht="15">
      <c r="A4" t="s">
        <v>31</v>
      </c>
      <c r="B4" s="91">
        <v>7032015.400294988</v>
      </c>
      <c r="C4" s="91">
        <v>7306301.072698236</v>
      </c>
      <c r="D4" s="91">
        <v>7568348.231921346</v>
      </c>
      <c r="E4" s="91">
        <v>7837172.314496499</v>
      </c>
      <c r="F4" s="91">
        <v>8111507.481771888</v>
      </c>
      <c r="G4" s="91">
        <v>8394235.74584214</v>
      </c>
      <c r="H4" s="91">
        <v>8674902.338489361</v>
      </c>
      <c r="I4" s="91">
        <v>8886974.7248846</v>
      </c>
      <c r="J4" s="91">
        <v>9104491.166226296</v>
      </c>
      <c r="K4" s="91">
        <v>9323886.045559287</v>
      </c>
      <c r="L4" s="91">
        <v>9552356.06099184</v>
      </c>
      <c r="M4" s="91">
        <v>9788044.726166975</v>
      </c>
      <c r="N4" s="91">
        <v>10025719.642059783</v>
      </c>
      <c r="O4" s="91">
        <v>10267012.563910302</v>
      </c>
      <c r="P4" s="91">
        <v>10498397.873402523</v>
      </c>
      <c r="Q4" s="91">
        <v>10728365.540825747</v>
      </c>
      <c r="R4" s="91">
        <v>10938384.78136282</v>
      </c>
      <c r="S4" s="91">
        <v>11149429.101187736</v>
      </c>
      <c r="T4" s="91">
        <v>11360328.538200174</v>
      </c>
      <c r="U4" s="91">
        <v>11572702.402616099</v>
      </c>
      <c r="V4" s="91">
        <v>11786176.077061145</v>
      </c>
      <c r="W4" s="91">
        <v>12001492.095554225</v>
      </c>
      <c r="X4" s="91">
        <v>12221784.37699785</v>
      </c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</row>
    <row r="5" spans="1:37" ht="15">
      <c r="A5" t="s">
        <v>32</v>
      </c>
      <c r="B5" s="91">
        <v>6954798.018361606</v>
      </c>
      <c r="C5" s="91">
        <v>7225940.496625856</v>
      </c>
      <c r="D5" s="91">
        <v>7484875.827806586</v>
      </c>
      <c r="E5" s="91">
        <v>7750491.707480973</v>
      </c>
      <c r="F5" s="91">
        <v>8021558.801906298</v>
      </c>
      <c r="G5" s="91">
        <v>8300802.917930349</v>
      </c>
      <c r="H5" s="91">
        <v>8578146.086232323</v>
      </c>
      <c r="I5" s="91">
        <v>8787852.945514249</v>
      </c>
      <c r="J5" s="91">
        <v>9003090.849939115</v>
      </c>
      <c r="K5" s="91">
        <v>9220241.35667661</v>
      </c>
      <c r="L5" s="91">
        <v>9446480.543546509</v>
      </c>
      <c r="M5" s="91">
        <v>9679947.241231874</v>
      </c>
      <c r="N5" s="91">
        <v>9915400.153258549</v>
      </c>
      <c r="O5" s="91">
        <v>10154490.800459646</v>
      </c>
      <c r="P5" s="91">
        <v>10383657.79497361</v>
      </c>
      <c r="Q5" s="91">
        <v>10611537.88305939</v>
      </c>
      <c r="R5" s="91">
        <v>10819278.564307094</v>
      </c>
      <c r="S5" s="91">
        <v>11028161.896774115</v>
      </c>
      <c r="T5" s="91">
        <v>11236818.366316436</v>
      </c>
      <c r="U5" s="91">
        <v>11447012.816828553</v>
      </c>
      <c r="V5" s="91">
        <v>11658282.167291349</v>
      </c>
      <c r="W5" s="91">
        <v>11871418.129230145</v>
      </c>
      <c r="X5" s="91">
        <v>12089571.703903494</v>
      </c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</row>
    <row r="6" spans="1:37" ht="15">
      <c r="A6" t="s">
        <v>33</v>
      </c>
      <c r="B6" s="91">
        <v>6905106.803225861</v>
      </c>
      <c r="C6" s="91">
        <v>7174109.295049433</v>
      </c>
      <c r="D6" s="91">
        <v>7430945.947199842</v>
      </c>
      <c r="E6" s="91">
        <v>7694388.1075299475</v>
      </c>
      <c r="F6" s="91">
        <v>7963255.746520332</v>
      </c>
      <c r="G6" s="91">
        <v>8240136.994956807</v>
      </c>
      <c r="H6" s="91">
        <v>8515260.26980488</v>
      </c>
      <c r="I6" s="91">
        <v>8723327.237140475</v>
      </c>
      <c r="J6" s="91">
        <v>8937034.529801821</v>
      </c>
      <c r="K6" s="91">
        <v>9152683.444923807</v>
      </c>
      <c r="L6" s="91">
        <v>9377460.727412</v>
      </c>
      <c r="M6" s="91">
        <v>9609490.794887722</v>
      </c>
      <c r="N6" s="91">
        <v>9843492.554784177</v>
      </c>
      <c r="O6" s="91">
        <v>10081151.808192154</v>
      </c>
      <c r="P6" s="91">
        <v>10308797.344417676</v>
      </c>
      <c r="Q6" s="91">
        <v>10535274.33266438</v>
      </c>
      <c r="R6" s="91">
        <v>10741271.59933042</v>
      </c>
      <c r="S6" s="91">
        <v>10948524.768382788</v>
      </c>
      <c r="T6" s="91">
        <v>11155430.388644183</v>
      </c>
      <c r="U6" s="91">
        <v>11363923.710615773</v>
      </c>
      <c r="V6" s="91">
        <v>11573438.039903283</v>
      </c>
      <c r="W6" s="91">
        <v>11784821.595795007</v>
      </c>
      <c r="X6" s="91">
        <v>12001255.917001698</v>
      </c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</row>
    <row r="7" spans="1:37" ht="15">
      <c r="A7" t="s">
        <v>34</v>
      </c>
      <c r="B7" s="91">
        <v>6825557.6772127645</v>
      </c>
      <c r="C7" s="91">
        <v>7091319.898861413</v>
      </c>
      <c r="D7" s="91">
        <v>7344849.860006683</v>
      </c>
      <c r="E7" s="91">
        <v>7604907.327002514</v>
      </c>
      <c r="F7" s="91">
        <v>7870271.831928778</v>
      </c>
      <c r="G7" s="91">
        <v>8143472.712840008</v>
      </c>
      <c r="H7" s="91">
        <v>8415022.283183726</v>
      </c>
      <c r="I7" s="91">
        <v>8620440.3933717</v>
      </c>
      <c r="J7" s="91">
        <v>8831503.2132626</v>
      </c>
      <c r="K7" s="91">
        <v>9044502.807834087</v>
      </c>
      <c r="L7" s="91">
        <v>9266579.56140538</v>
      </c>
      <c r="M7" s="91">
        <v>9495863.939779166</v>
      </c>
      <c r="N7" s="91">
        <v>9727097.463397302</v>
      </c>
      <c r="O7" s="91">
        <v>9961967.152596928</v>
      </c>
      <c r="P7" s="91">
        <v>10186850.991164139</v>
      </c>
      <c r="Q7" s="91">
        <v>10410625.24007685</v>
      </c>
      <c r="R7" s="91">
        <v>10613906.241129793</v>
      </c>
      <c r="S7" s="91">
        <v>10818483.782887207</v>
      </c>
      <c r="T7" s="91">
        <v>11022654.721373823</v>
      </c>
      <c r="U7" s="91">
        <v>11228424.206847968</v>
      </c>
      <c r="V7" s="91">
        <v>11435178.29088218</v>
      </c>
      <c r="W7" s="91">
        <v>11643790.059826234</v>
      </c>
      <c r="X7" s="91">
        <v>11857431.709680459</v>
      </c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</row>
    <row r="8" spans="1:37" ht="15">
      <c r="A8" t="s">
        <v>35</v>
      </c>
      <c r="B8" s="91">
        <v>6745546.547712577</v>
      </c>
      <c r="C8" s="91">
        <v>7007918.277454017</v>
      </c>
      <c r="D8" s="91">
        <v>7258122.29454312</v>
      </c>
      <c r="E8" s="91">
        <v>7514781.742391368</v>
      </c>
      <c r="F8" s="91">
        <v>7776622.3009371245</v>
      </c>
      <c r="G8" s="91">
        <v>8046128.36034709</v>
      </c>
      <c r="H8" s="91">
        <v>8314076.05460087</v>
      </c>
      <c r="I8" s="91">
        <v>8516860.068025528</v>
      </c>
      <c r="J8" s="91">
        <v>8725270.596609974</v>
      </c>
      <c r="K8" s="91">
        <v>8935611.303595645</v>
      </c>
      <c r="L8" s="91">
        <v>9154964.995471103</v>
      </c>
      <c r="M8" s="91">
        <v>9381474.467463244</v>
      </c>
      <c r="N8" s="91">
        <v>9609918.297209151</v>
      </c>
      <c r="O8" s="91">
        <v>9841974.551664349</v>
      </c>
      <c r="P8" s="91">
        <v>10064111.943556262</v>
      </c>
      <c r="Q8" s="91">
        <v>10285185.805716934</v>
      </c>
      <c r="R8" s="91">
        <v>10485853.845656555</v>
      </c>
      <c r="S8" s="91">
        <v>10687843.714938782</v>
      </c>
      <c r="T8" s="91">
        <v>10889400.259724103</v>
      </c>
      <c r="U8" s="91">
        <v>11092563.639563706</v>
      </c>
      <c r="V8" s="91">
        <v>11296695.0246826</v>
      </c>
      <c r="W8" s="91">
        <v>11502678.647716995</v>
      </c>
      <c r="X8" s="91">
        <v>11713669.74636849</v>
      </c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</row>
    <row r="9" spans="1:37" ht="15">
      <c r="A9" t="s">
        <v>36</v>
      </c>
      <c r="B9" s="91">
        <v>6707332.253619849</v>
      </c>
      <c r="C9" s="91">
        <v>6968097.422104673</v>
      </c>
      <c r="D9" s="91">
        <v>7216618.61642841</v>
      </c>
      <c r="E9" s="91">
        <v>7471559.2660729345</v>
      </c>
      <c r="F9" s="91">
        <v>7731612.736761416</v>
      </c>
      <c r="G9" s="91">
        <v>7999238.417747426</v>
      </c>
      <c r="H9" s="91">
        <v>8265371.103789986</v>
      </c>
      <c r="I9" s="91">
        <v>8466772.045669736</v>
      </c>
      <c r="J9" s="91">
        <v>8673813.839879608</v>
      </c>
      <c r="K9" s="91">
        <v>8882780.767952448</v>
      </c>
      <c r="L9" s="91">
        <v>9100742.304067547</v>
      </c>
      <c r="M9" s="91">
        <v>9325840.757044049</v>
      </c>
      <c r="N9" s="91">
        <v>9552853.057422243</v>
      </c>
      <c r="O9" s="91">
        <v>9783464.59875978</v>
      </c>
      <c r="P9" s="91">
        <v>10004139.353179602</v>
      </c>
      <c r="Q9" s="91">
        <v>10223782.214391982</v>
      </c>
      <c r="R9" s="91">
        <v>10422937.3874417</v>
      </c>
      <c r="S9" s="91">
        <v>10623438.233711643</v>
      </c>
      <c r="T9" s="91">
        <v>10823449.913524624</v>
      </c>
      <c r="U9" s="91">
        <v>11025069.142669003</v>
      </c>
      <c r="V9" s="91">
        <v>11227620.45513912</v>
      </c>
      <c r="W9" s="91">
        <v>11432006.257563079</v>
      </c>
      <c r="X9" s="91">
        <v>11641383.465784939</v>
      </c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</row>
    <row r="10" spans="1:37" ht="15">
      <c r="A10" t="s">
        <v>37</v>
      </c>
      <c r="B10" s="91">
        <v>6648905.1721202405</v>
      </c>
      <c r="C10" s="91">
        <v>6907366.391161045</v>
      </c>
      <c r="D10" s="91">
        <v>7153397.211835222</v>
      </c>
      <c r="E10" s="91">
        <v>7405807.431700572</v>
      </c>
      <c r="F10" s="91">
        <v>7663209.312879652</v>
      </c>
      <c r="G10" s="91">
        <v>7928039.152072534</v>
      </c>
      <c r="H10" s="91">
        <v>8191460.848528497</v>
      </c>
      <c r="I10" s="91">
        <v>8390935.427846259</v>
      </c>
      <c r="J10" s="91">
        <v>8596039.603074191</v>
      </c>
      <c r="K10" s="91">
        <v>8803069.863025218</v>
      </c>
      <c r="L10" s="91">
        <v>9019057.627994422</v>
      </c>
      <c r="M10" s="91">
        <v>9242154.595425002</v>
      </c>
      <c r="N10" s="91">
        <v>9467165.428011624</v>
      </c>
      <c r="O10" s="91">
        <v>9695765.277336102</v>
      </c>
      <c r="P10" s="91">
        <v>9914486.14056649</v>
      </c>
      <c r="Q10" s="91">
        <v>10132209.393345485</v>
      </c>
      <c r="R10" s="91">
        <v>10329525.974583728</v>
      </c>
      <c r="S10" s="91">
        <v>10528209.471214782</v>
      </c>
      <c r="T10" s="91">
        <v>10726399.199290996</v>
      </c>
      <c r="U10" s="91">
        <v>10926211.276275344</v>
      </c>
      <c r="V10" s="91">
        <v>11126958.059510065</v>
      </c>
      <c r="W10" s="91">
        <v>11329547.853005566</v>
      </c>
      <c r="X10" s="91">
        <v>11537127.592538666</v>
      </c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</row>
    <row r="11" spans="1:37" ht="15">
      <c r="A11" t="s">
        <v>38</v>
      </c>
      <c r="B11" s="91">
        <v>6586937.428599052</v>
      </c>
      <c r="C11" s="91">
        <v>6842829.617872575</v>
      </c>
      <c r="D11" s="91">
        <v>7086119.270177563</v>
      </c>
      <c r="E11" s="91">
        <v>7335746.780128578</v>
      </c>
      <c r="F11" s="91">
        <v>7590215.127012079</v>
      </c>
      <c r="G11" s="91">
        <v>7851923.378645203</v>
      </c>
      <c r="H11" s="91">
        <v>8112339.901361669</v>
      </c>
      <c r="I11" s="91">
        <v>8309759.8604491</v>
      </c>
      <c r="J11" s="91">
        <v>8512812.00997441</v>
      </c>
      <c r="K11" s="91">
        <v>8717803.101440677</v>
      </c>
      <c r="L11" s="91">
        <v>8931729.551313024</v>
      </c>
      <c r="M11" s="91">
        <v>9152751.260725612</v>
      </c>
      <c r="N11" s="91">
        <v>9375701.185492814</v>
      </c>
      <c r="O11" s="91">
        <v>9602242.917713705</v>
      </c>
      <c r="P11" s="91">
        <v>9818971.143907016</v>
      </c>
      <c r="Q11" s="91">
        <v>10034753.58487682</v>
      </c>
      <c r="R11" s="91">
        <v>10230206.790342046</v>
      </c>
      <c r="S11" s="91">
        <v>10427067.811182197</v>
      </c>
      <c r="T11" s="91">
        <v>10623440.57424314</v>
      </c>
      <c r="U11" s="91">
        <v>10821471.026403286</v>
      </c>
      <c r="V11" s="91">
        <v>11020454.983908806</v>
      </c>
      <c r="W11" s="91">
        <v>11221312.282622369</v>
      </c>
      <c r="X11" s="91">
        <v>11427184.376134694</v>
      </c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</row>
    <row r="12" spans="1:37" ht="15">
      <c r="A12" t="s">
        <v>39</v>
      </c>
      <c r="B12" s="91">
        <v>6517418.992920687</v>
      </c>
      <c r="C12" s="91">
        <v>6770565.35550523</v>
      </c>
      <c r="D12" s="91">
        <v>7011115.318164016</v>
      </c>
      <c r="E12" s="91">
        <v>7257956.941298847</v>
      </c>
      <c r="F12" s="91">
        <v>7509519.712761676</v>
      </c>
      <c r="G12" s="91">
        <v>7768205.728498721</v>
      </c>
      <c r="H12" s="91">
        <v>8025631.6804959895</v>
      </c>
      <c r="I12" s="91">
        <v>8220942.97212159</v>
      </c>
      <c r="J12" s="91">
        <v>8421806.559821235</v>
      </c>
      <c r="K12" s="91">
        <v>8624596.617284233</v>
      </c>
      <c r="L12" s="91">
        <v>8836230.015439807</v>
      </c>
      <c r="M12" s="91">
        <v>9054891.620027578</v>
      </c>
      <c r="N12" s="91">
        <v>9275488.657581734</v>
      </c>
      <c r="O12" s="91">
        <v>9499650.206199363</v>
      </c>
      <c r="P12" s="91">
        <v>9714157.321089942</v>
      </c>
      <c r="Q12" s="91">
        <v>9927718.481663482</v>
      </c>
      <c r="R12" s="91">
        <v>10121297.978197407</v>
      </c>
      <c r="S12" s="91">
        <v>10316262.847679915</v>
      </c>
      <c r="T12" s="91">
        <v>10510803.068586785</v>
      </c>
      <c r="U12" s="91">
        <v>10706999.535092596</v>
      </c>
      <c r="V12" s="91">
        <v>10904184.845364891</v>
      </c>
      <c r="W12" s="91">
        <v>11103257.262705015</v>
      </c>
      <c r="X12" s="91">
        <v>11307319.764598146</v>
      </c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</row>
    <row r="13" spans="1:37" ht="15">
      <c r="A13" t="s">
        <v>40</v>
      </c>
      <c r="B13" s="91">
        <v>6468498.475931018</v>
      </c>
      <c r="C13" s="91">
        <v>6719693.14689093</v>
      </c>
      <c r="D13" s="91">
        <v>6958119.482908198</v>
      </c>
      <c r="E13" s="91">
        <v>7202804.637568642</v>
      </c>
      <c r="F13" s="91">
        <v>7452101.278462208</v>
      </c>
      <c r="G13" s="91">
        <v>7708393.918829268</v>
      </c>
      <c r="H13" s="91">
        <v>7963503.034836333</v>
      </c>
      <c r="I13" s="91">
        <v>8157168.802156035</v>
      </c>
      <c r="J13" s="91">
        <v>8356379.840922601</v>
      </c>
      <c r="K13" s="91">
        <v>8557518.107577864</v>
      </c>
      <c r="L13" s="91">
        <v>8767470.690774603</v>
      </c>
      <c r="M13" s="91">
        <v>8984429.387027303</v>
      </c>
      <c r="N13" s="91">
        <v>9203322.921439292</v>
      </c>
      <c r="O13" s="91">
        <v>9425772.695457542</v>
      </c>
      <c r="P13" s="91">
        <v>9638611.070162227</v>
      </c>
      <c r="Q13" s="91">
        <v>9850533.119305242</v>
      </c>
      <c r="R13" s="91">
        <v>10042528.091248486</v>
      </c>
      <c r="S13" s="91">
        <v>10235927.855469372</v>
      </c>
      <c r="T13" s="91">
        <v>10428895.119832551</v>
      </c>
      <c r="U13" s="91">
        <v>10623531.63721103</v>
      </c>
      <c r="V13" s="91">
        <v>10819156.979510985</v>
      </c>
      <c r="W13" s="91">
        <v>11016676.475276683</v>
      </c>
      <c r="X13" s="91">
        <v>11219185.930882603</v>
      </c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</row>
    <row r="14" spans="1:37" ht="15">
      <c r="A14" t="s">
        <v>41</v>
      </c>
      <c r="B14" s="91">
        <v>6421332.323156237</v>
      </c>
      <c r="C14" s="91">
        <v>6670769.791789902</v>
      </c>
      <c r="D14" s="91">
        <v>6907380.732898529</v>
      </c>
      <c r="E14" s="91">
        <v>7150217.758177442</v>
      </c>
      <c r="F14" s="91">
        <v>7397596.986303128</v>
      </c>
      <c r="G14" s="91">
        <v>7651900.01625339</v>
      </c>
      <c r="H14" s="91">
        <v>7905040.309011379</v>
      </c>
      <c r="I14" s="91">
        <v>8097293.855476744</v>
      </c>
      <c r="J14" s="91">
        <v>8295044.662164918</v>
      </c>
      <c r="K14" s="91">
        <v>8494713.969169015</v>
      </c>
      <c r="L14" s="91">
        <v>8703137.63853204</v>
      </c>
      <c r="M14" s="91">
        <v>8918523.088599324</v>
      </c>
      <c r="N14" s="91">
        <v>9135844.217370264</v>
      </c>
      <c r="O14" s="91">
        <v>9356702.471983375</v>
      </c>
      <c r="P14" s="91">
        <v>9568045.221619872</v>
      </c>
      <c r="Q14" s="91">
        <v>9778474.36222107</v>
      </c>
      <c r="R14" s="91">
        <v>9969182.263637094</v>
      </c>
      <c r="S14" s="91">
        <v>10161282.45421764</v>
      </c>
      <c r="T14" s="91">
        <v>10352982.446562186</v>
      </c>
      <c r="U14" s="91">
        <v>10546348.916302433</v>
      </c>
      <c r="V14" s="91">
        <v>10740720.630000029</v>
      </c>
      <c r="W14" s="91">
        <v>10936990.46221482</v>
      </c>
      <c r="X14" s="91">
        <v>11138230.26668457</v>
      </c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</row>
    <row r="15" spans="1:37" ht="15">
      <c r="A15" t="s">
        <v>42</v>
      </c>
      <c r="B15" s="91">
        <v>6351246.899918078</v>
      </c>
      <c r="C15" s="91">
        <v>6597922.920868453</v>
      </c>
      <c r="D15" s="91">
        <v>6831632.036114345</v>
      </c>
      <c r="E15" s="91">
        <v>7071499.132255983</v>
      </c>
      <c r="F15" s="91">
        <v>7315801.339785314</v>
      </c>
      <c r="G15" s="91">
        <v>7566826.400923186</v>
      </c>
      <c r="H15" s="91">
        <v>7816821.745424217</v>
      </c>
      <c r="I15" s="91">
        <v>8006901.918886633</v>
      </c>
      <c r="J15" s="91">
        <v>8202516.33824619</v>
      </c>
      <c r="K15" s="91">
        <v>8400073.553372093</v>
      </c>
      <c r="L15" s="91">
        <v>8606377.264277462</v>
      </c>
      <c r="M15" s="91">
        <v>8819638.083394596</v>
      </c>
      <c r="N15" s="91">
        <v>9034846.997966938</v>
      </c>
      <c r="O15" s="91">
        <v>9253605.521156175</v>
      </c>
      <c r="P15" s="91">
        <v>9462889.44113909</v>
      </c>
      <c r="Q15" s="91">
        <v>9671347.55622401</v>
      </c>
      <c r="R15" s="91">
        <v>9860068.662717579</v>
      </c>
      <c r="S15" s="91">
        <v>10050257.873160657</v>
      </c>
      <c r="T15" s="91">
        <v>10240023.429840839</v>
      </c>
      <c r="U15" s="91">
        <v>10431507.02558661</v>
      </c>
      <c r="V15" s="91">
        <v>10624002.334646514</v>
      </c>
      <c r="W15" s="91">
        <v>10818430.182516215</v>
      </c>
      <c r="X15" s="91">
        <v>11017864.535778213</v>
      </c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</row>
    <row r="16" spans="1:37" ht="15">
      <c r="A16" t="s">
        <v>43</v>
      </c>
      <c r="B16" s="91">
        <v>6308957.559202175</v>
      </c>
      <c r="C16" s="91">
        <v>6553770.8824254265</v>
      </c>
      <c r="D16" s="91">
        <v>6785656.326056855</v>
      </c>
      <c r="E16" s="91">
        <v>7023655.550949963</v>
      </c>
      <c r="F16" s="91">
        <v>7266020.137859332</v>
      </c>
      <c r="G16" s="91">
        <v>7514982.469946517</v>
      </c>
      <c r="H16" s="91">
        <v>7762998.806941784</v>
      </c>
      <c r="I16" s="91">
        <v>7951684.25654292</v>
      </c>
      <c r="J16" s="91">
        <v>8145928.835172905</v>
      </c>
      <c r="K16" s="91">
        <v>8342127.5494579</v>
      </c>
      <c r="L16" s="91">
        <v>8547066.656390233</v>
      </c>
      <c r="M16" s="91">
        <v>8758957.470555015</v>
      </c>
      <c r="N16" s="91">
        <v>8972797.162325116</v>
      </c>
      <c r="O16" s="91">
        <v>9190190.229872707</v>
      </c>
      <c r="P16" s="91">
        <v>9398119.978923766</v>
      </c>
      <c r="Q16" s="91">
        <v>9605277.15974315</v>
      </c>
      <c r="R16" s="91">
        <v>9792657.17230287</v>
      </c>
      <c r="S16" s="91">
        <v>9981551.179828782</v>
      </c>
      <c r="T16" s="91">
        <v>10169993.14871741</v>
      </c>
      <c r="U16" s="91">
        <v>10360180.04913417</v>
      </c>
      <c r="V16" s="91">
        <v>10551371.713734198</v>
      </c>
      <c r="W16" s="91">
        <v>10744508.89849312</v>
      </c>
      <c r="X16" s="91">
        <v>10942668.286364935</v>
      </c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</row>
    <row r="17" spans="1:37" ht="15">
      <c r="A17" t="s">
        <v>44</v>
      </c>
      <c r="B17" s="91">
        <v>6273934.385329658</v>
      </c>
      <c r="C17" s="91">
        <v>6517212.885081837</v>
      </c>
      <c r="D17" s="91">
        <v>6747686.261535364</v>
      </c>
      <c r="E17" s="91">
        <v>6984225.654703979</v>
      </c>
      <c r="F17" s="91">
        <v>7225107.94412688</v>
      </c>
      <c r="G17" s="91">
        <v>7472494.697025975</v>
      </c>
      <c r="H17" s="91">
        <v>7719001.966343776</v>
      </c>
      <c r="I17" s="91">
        <v>7906598.312755472</v>
      </c>
      <c r="J17" s="91">
        <v>8099789.296487799</v>
      </c>
      <c r="K17" s="91">
        <v>8294946.989763228</v>
      </c>
      <c r="L17" s="91">
        <v>8498845.756503468</v>
      </c>
      <c r="M17" s="91">
        <v>8709695.075482043</v>
      </c>
      <c r="N17" s="91">
        <v>8922489.816069877</v>
      </c>
      <c r="O17" s="91">
        <v>9138843.564216245</v>
      </c>
      <c r="P17" s="91">
        <v>9345726.968126064</v>
      </c>
      <c r="Q17" s="91">
        <v>9551894.71361991</v>
      </c>
      <c r="R17" s="91">
        <v>9738202.587949164</v>
      </c>
      <c r="S17" s="91">
        <v>9926074.664776256</v>
      </c>
      <c r="T17" s="91">
        <v>10113454.919085449</v>
      </c>
      <c r="U17" s="91">
        <v>10302605.238531219</v>
      </c>
      <c r="V17" s="91">
        <v>10492745.09489711</v>
      </c>
      <c r="W17" s="91">
        <v>10684837.703682186</v>
      </c>
      <c r="X17" s="91">
        <v>10881965.566732412</v>
      </c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</row>
    <row r="18" spans="1:37" ht="15">
      <c r="A18" t="s">
        <v>45</v>
      </c>
      <c r="B18" s="91">
        <v>6204654.590794742</v>
      </c>
      <c r="C18" s="91">
        <v>6445126.790600225</v>
      </c>
      <c r="D18" s="91">
        <v>6672981.186442705</v>
      </c>
      <c r="E18" s="91">
        <v>6906829.974937711</v>
      </c>
      <c r="F18" s="91">
        <v>7144963.120549916</v>
      </c>
      <c r="G18" s="91">
        <v>7389500.571243696</v>
      </c>
      <c r="H18" s="91">
        <v>7633190.786495478</v>
      </c>
      <c r="I18" s="91">
        <v>7818698.73250751</v>
      </c>
      <c r="J18" s="91">
        <v>8009757.5237926</v>
      </c>
      <c r="K18" s="91">
        <v>8202771.072682772</v>
      </c>
      <c r="L18" s="91">
        <v>8404445.163788393</v>
      </c>
      <c r="M18" s="91">
        <v>8613005.956667209</v>
      </c>
      <c r="N18" s="91">
        <v>8823498.960209688</v>
      </c>
      <c r="O18" s="91">
        <v>9037522.502011247</v>
      </c>
      <c r="P18" s="91">
        <v>9242172.854959073</v>
      </c>
      <c r="Q18" s="91">
        <v>9446132.39954801</v>
      </c>
      <c r="R18" s="91">
        <v>9630415.970837409</v>
      </c>
      <c r="S18" s="91">
        <v>9816266.056104645</v>
      </c>
      <c r="T18" s="91">
        <v>10001627.73500789</v>
      </c>
      <c r="U18" s="91">
        <v>10188756.087315524</v>
      </c>
      <c r="V18" s="91">
        <v>10376869.165772868</v>
      </c>
      <c r="W18" s="91">
        <v>10566927.959112756</v>
      </c>
      <c r="X18" s="91">
        <v>10761986.710959295</v>
      </c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</row>
    <row r="19" spans="1:37" ht="15">
      <c r="A19" t="s">
        <v>46</v>
      </c>
      <c r="B19" s="91">
        <v>6175535.862953608</v>
      </c>
      <c r="C19" s="91">
        <v>6414679.215573253</v>
      </c>
      <c r="D19" s="91">
        <v>6641430.001003709</v>
      </c>
      <c r="E19" s="91">
        <v>6874144.278080125</v>
      </c>
      <c r="F19" s="91">
        <v>7111115.288187467</v>
      </c>
      <c r="G19" s="91">
        <v>7354426.965438587</v>
      </c>
      <c r="H19" s="91">
        <v>7596915.748741342</v>
      </c>
      <c r="I19" s="91">
        <v>7781640.848457393</v>
      </c>
      <c r="J19" s="91">
        <v>7971902.338970343</v>
      </c>
      <c r="K19" s="91">
        <v>8164127.621152263</v>
      </c>
      <c r="L19" s="91">
        <v>8364990.277717709</v>
      </c>
      <c r="M19" s="91">
        <v>8572725.703993209</v>
      </c>
      <c r="N19" s="91">
        <v>8782409.371822681</v>
      </c>
      <c r="O19" s="91">
        <v>8995626.8962865</v>
      </c>
      <c r="P19" s="91">
        <v>9199544.689581916</v>
      </c>
      <c r="Q19" s="91">
        <v>9402795.071431471</v>
      </c>
      <c r="R19" s="91">
        <v>9586505.521346012</v>
      </c>
      <c r="S19" s="91">
        <v>9771797.198910981</v>
      </c>
      <c r="T19" s="91">
        <v>9956635.806722771</v>
      </c>
      <c r="U19" s="91">
        <v>10143261.519749675</v>
      </c>
      <c r="V19" s="91">
        <v>10330901.616961222</v>
      </c>
      <c r="W19" s="91">
        <v>10520513.237070056</v>
      </c>
      <c r="X19" s="91">
        <v>10715138.793707764</v>
      </c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</row>
    <row r="20" spans="1:37" ht="15">
      <c r="A20" t="s">
        <v>47</v>
      </c>
      <c r="B20" s="91">
        <v>6169788.106384603</v>
      </c>
      <c r="C20" s="91">
        <v>6408623.777895075</v>
      </c>
      <c r="D20" s="91">
        <v>6635039.504762054</v>
      </c>
      <c r="E20" s="91">
        <v>6867413.519921591</v>
      </c>
      <c r="F20" s="91">
        <v>7104018.677896303</v>
      </c>
      <c r="G20" s="91">
        <v>7346934.293046748</v>
      </c>
      <c r="H20" s="91">
        <v>7589051.0360936625</v>
      </c>
      <c r="I20" s="91">
        <v>7773505.3846473945</v>
      </c>
      <c r="J20" s="91">
        <v>7963506.798822688</v>
      </c>
      <c r="K20" s="91">
        <v>8155472.992116414</v>
      </c>
      <c r="L20" s="91">
        <v>8356080.769567295</v>
      </c>
      <c r="M20" s="91">
        <v>8563563.151886212</v>
      </c>
      <c r="N20" s="91">
        <v>8772990.569118375</v>
      </c>
      <c r="O20" s="91">
        <v>8985952.236659085</v>
      </c>
      <c r="P20" s="91">
        <v>9189599.038058747</v>
      </c>
      <c r="Q20" s="91">
        <v>9392588.42915061</v>
      </c>
      <c r="R20" s="91">
        <v>9575991.378916264</v>
      </c>
      <c r="S20" s="91">
        <v>9760986.045057738</v>
      </c>
      <c r="T20" s="91">
        <v>9945510.278592844</v>
      </c>
      <c r="U20" s="91">
        <v>10131825.542386482</v>
      </c>
      <c r="V20" s="91">
        <v>10319146.053980187</v>
      </c>
      <c r="W20" s="91">
        <v>10508437.049153805</v>
      </c>
      <c r="X20" s="91">
        <v>10702744.79147854</v>
      </c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</row>
    <row r="21" spans="1:37" ht="15">
      <c r="A21" t="s">
        <v>48</v>
      </c>
      <c r="B21" s="91">
        <v>6165103.823014003</v>
      </c>
      <c r="C21" s="91">
        <v>6403572.368927404</v>
      </c>
      <c r="D21" s="91">
        <v>6629385.350013076</v>
      </c>
      <c r="E21" s="91">
        <v>6861182.237826651</v>
      </c>
      <c r="F21" s="91">
        <v>7097086.658269665</v>
      </c>
      <c r="G21" s="91">
        <v>7339269.61318982</v>
      </c>
      <c r="H21" s="91">
        <v>7580664.315466507</v>
      </c>
      <c r="I21" s="91">
        <v>7764562.702606984</v>
      </c>
      <c r="J21" s="91">
        <v>7953961.082993687</v>
      </c>
      <c r="K21" s="91">
        <v>8145297.9315150445</v>
      </c>
      <c r="L21" s="91">
        <v>8345244.1689062305</v>
      </c>
      <c r="M21" s="91">
        <v>8552037.160353541</v>
      </c>
      <c r="N21" s="91">
        <v>8760760.349568682</v>
      </c>
      <c r="O21" s="91">
        <v>8972991.035169069</v>
      </c>
      <c r="P21" s="91">
        <v>9175916.20001964</v>
      </c>
      <c r="Q21" s="91">
        <v>9378136.780668657</v>
      </c>
      <c r="R21" s="91">
        <v>9560838.832689995</v>
      </c>
      <c r="S21" s="91">
        <v>9745085.714223795</v>
      </c>
      <c r="T21" s="91">
        <v>9928863.673307586</v>
      </c>
      <c r="U21" s="91">
        <v>10114401.217600308</v>
      </c>
      <c r="V21" s="91">
        <v>10300931.467202546</v>
      </c>
      <c r="W21" s="91">
        <v>10489409.634652244</v>
      </c>
      <c r="X21" s="91">
        <v>10682871.569619386</v>
      </c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</row>
    <row r="22" spans="1:37" ht="15">
      <c r="A22" t="s">
        <v>49</v>
      </c>
      <c r="B22" s="91">
        <v>6147473.166597789</v>
      </c>
      <c r="C22" s="91">
        <v>6385081.036955133</v>
      </c>
      <c r="D22" s="91">
        <v>6609683.957476997</v>
      </c>
      <c r="E22" s="91">
        <v>6840278.161904022</v>
      </c>
      <c r="F22" s="91">
        <v>7074820.11178475</v>
      </c>
      <c r="G22" s="91">
        <v>7315571.36792653</v>
      </c>
      <c r="H22" s="91">
        <v>7555565.661620757</v>
      </c>
      <c r="I22" s="91">
        <v>7738376.90009844</v>
      </c>
      <c r="J22" s="91">
        <v>7926642.380449058</v>
      </c>
      <c r="K22" s="91">
        <v>8116813.482554968</v>
      </c>
      <c r="L22" s="91">
        <v>8315550.739058677</v>
      </c>
      <c r="M22" s="91">
        <v>8521093.244216211</v>
      </c>
      <c r="N22" s="91">
        <v>8728538.535470327</v>
      </c>
      <c r="O22" s="91">
        <v>8939455.357910775</v>
      </c>
      <c r="P22" s="91">
        <v>9141060.334947737</v>
      </c>
      <c r="Q22" s="91">
        <v>9341919.710903613</v>
      </c>
      <c r="R22" s="91">
        <v>9523286.173553724</v>
      </c>
      <c r="S22" s="91">
        <v>9706155.9178244</v>
      </c>
      <c r="T22" s="91">
        <v>9888529.65074086</v>
      </c>
      <c r="U22" s="91">
        <v>10072627.908561515</v>
      </c>
      <c r="V22" s="91">
        <v>10257684.314678838</v>
      </c>
      <c r="W22" s="91">
        <v>10444657.155554831</v>
      </c>
      <c r="X22" s="91">
        <v>10636570.172813144</v>
      </c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</row>
    <row r="23" spans="1:37" ht="15">
      <c r="A23" t="s">
        <v>50</v>
      </c>
      <c r="B23" s="91">
        <v>6160958.378940555</v>
      </c>
      <c r="C23" s="91">
        <v>6398955.260551922</v>
      </c>
      <c r="D23" s="91">
        <v>6623789.983052743</v>
      </c>
      <c r="E23" s="91">
        <v>6854642.91480393</v>
      </c>
      <c r="F23" s="91">
        <v>7089380.254554483</v>
      </c>
      <c r="G23" s="91">
        <v>7330343.6537566865</v>
      </c>
      <c r="H23" s="91">
        <v>7570534.7505041845</v>
      </c>
      <c r="I23" s="91">
        <v>7753413.075656274</v>
      </c>
      <c r="J23" s="91">
        <v>7941716.085271124</v>
      </c>
      <c r="K23" s="91">
        <v>8131899.304907725</v>
      </c>
      <c r="L23" s="91">
        <v>8330633.142375455</v>
      </c>
      <c r="M23" s="91">
        <v>8536154.307866074</v>
      </c>
      <c r="N23" s="91">
        <v>8743557.443991544</v>
      </c>
      <c r="O23" s="91">
        <v>8954409.636867696</v>
      </c>
      <c r="P23" s="91">
        <v>9155919.217906147</v>
      </c>
      <c r="Q23" s="91">
        <v>9356636.00350752</v>
      </c>
      <c r="R23" s="91">
        <v>9537843.201610738</v>
      </c>
      <c r="S23" s="91">
        <v>9720511.455832114</v>
      </c>
      <c r="T23" s="91">
        <v>9902665.808181515</v>
      </c>
      <c r="U23" s="91">
        <v>10086510.36025919</v>
      </c>
      <c r="V23" s="91">
        <v>10271286.111158643</v>
      </c>
      <c r="W23" s="91">
        <v>10457949.014899643</v>
      </c>
      <c r="X23" s="91">
        <v>10649518.718584392</v>
      </c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</row>
    <row r="24" spans="1:37" ht="15">
      <c r="A24" t="s">
        <v>51</v>
      </c>
      <c r="B24" s="91">
        <v>6212173.094427245</v>
      </c>
      <c r="C24" s="91">
        <v>6451355.500309538</v>
      </c>
      <c r="D24" s="91">
        <v>6677874.0842842795</v>
      </c>
      <c r="E24" s="91">
        <v>6910399.0799322</v>
      </c>
      <c r="F24" s="91">
        <v>7146906.568907245</v>
      </c>
      <c r="G24" s="91">
        <v>7389587.563157312</v>
      </c>
      <c r="H24" s="91">
        <v>7631610.3780438155</v>
      </c>
      <c r="I24" s="91">
        <v>7815917.87853671</v>
      </c>
      <c r="J24" s="91">
        <v>8005859.873586489</v>
      </c>
      <c r="K24" s="91">
        <v>8197746.293971065</v>
      </c>
      <c r="L24" s="91">
        <v>8398359.868878363</v>
      </c>
      <c r="M24" s="91">
        <v>8605892.182636498</v>
      </c>
      <c r="N24" s="91">
        <v>8815319.713570718</v>
      </c>
      <c r="O24" s="91">
        <v>9028275.414151058</v>
      </c>
      <c r="P24" s="91">
        <v>9231643.428321384</v>
      </c>
      <c r="Q24" s="91">
        <v>9434345.153968826</v>
      </c>
      <c r="R24" s="91">
        <v>9616854.7283953</v>
      </c>
      <c r="S24" s="91">
        <v>9800981.456613593</v>
      </c>
      <c r="T24" s="91">
        <v>9984453.97398897</v>
      </c>
      <c r="U24" s="91">
        <v>10169702.40430588</v>
      </c>
      <c r="V24" s="91">
        <v>10355836.870151903</v>
      </c>
      <c r="W24" s="91">
        <v>10543895.749513414</v>
      </c>
      <c r="X24" s="91">
        <v>10736977.006056149</v>
      </c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</row>
    <row r="25" spans="1:37" ht="15">
      <c r="A25" t="s">
        <v>52</v>
      </c>
      <c r="B25" s="91">
        <v>6221232.5365812965</v>
      </c>
      <c r="C25" s="91">
        <v>6460474.611454436</v>
      </c>
      <c r="D25" s="91">
        <v>6687049.688943513</v>
      </c>
      <c r="E25" s="91">
        <v>6919619.047349035</v>
      </c>
      <c r="F25" s="91">
        <v>7156152.012861058</v>
      </c>
      <c r="G25" s="91">
        <v>7398771.306236422</v>
      </c>
      <c r="H25" s="91">
        <v>7640823.666516953</v>
      </c>
      <c r="I25" s="91">
        <v>7825257.662137569</v>
      </c>
      <c r="J25" s="91">
        <v>8015423.275623131</v>
      </c>
      <c r="K25" s="91">
        <v>8207567.088848344</v>
      </c>
      <c r="L25" s="91">
        <v>8408518.041435601</v>
      </c>
      <c r="M25" s="91">
        <v>8616447.403066907</v>
      </c>
      <c r="N25" s="91">
        <v>8826285.238753416</v>
      </c>
      <c r="O25" s="91">
        <v>9039690.24267355</v>
      </c>
      <c r="P25" s="91">
        <v>9243409.557415774</v>
      </c>
      <c r="Q25" s="91">
        <v>9446531.458428346</v>
      </c>
      <c r="R25" s="91">
        <v>9629165.47517394</v>
      </c>
      <c r="S25" s="91">
        <v>9813499.308168132</v>
      </c>
      <c r="T25" s="91">
        <v>9997118.985711373</v>
      </c>
      <c r="U25" s="91">
        <v>10182566.521634106</v>
      </c>
      <c r="V25" s="91">
        <v>10368887.347151801</v>
      </c>
      <c r="W25" s="91">
        <v>10557163.991468566</v>
      </c>
      <c r="X25" s="91">
        <v>10750529.550515097</v>
      </c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</row>
    <row r="26" spans="1:37" ht="15">
      <c r="A26" t="s">
        <v>53</v>
      </c>
      <c r="B26" s="91">
        <v>6236455.833603176</v>
      </c>
      <c r="C26" s="91">
        <v>6476480.376679056</v>
      </c>
      <c r="D26" s="91">
        <v>6703400.528264485</v>
      </c>
      <c r="E26" s="91">
        <v>6936303.8747772025</v>
      </c>
      <c r="F26" s="91">
        <v>7173172.121830614</v>
      </c>
      <c r="G26" s="91">
        <v>7415995.209094359</v>
      </c>
      <c r="H26" s="91">
        <v>7658405.24459424</v>
      </c>
      <c r="I26" s="91">
        <v>7843308.458451787</v>
      </c>
      <c r="J26" s="91">
        <v>8034119.948863812</v>
      </c>
      <c r="K26" s="91">
        <v>8226978.763198897</v>
      </c>
      <c r="L26" s="91">
        <v>8428795.528880976</v>
      </c>
      <c r="M26" s="91">
        <v>8637707.391980158</v>
      </c>
      <c r="N26" s="91">
        <v>8848563.482605541</v>
      </c>
      <c r="O26" s="91">
        <v>9063066.178729618</v>
      </c>
      <c r="P26" s="91">
        <v>9267726.835364193</v>
      </c>
      <c r="Q26" s="91">
        <v>9471917.270974696</v>
      </c>
      <c r="R26" s="91">
        <v>9655129.100534156</v>
      </c>
      <c r="S26" s="91">
        <v>9840191.657234134</v>
      </c>
      <c r="T26" s="91">
        <v>10024455.196343668</v>
      </c>
      <c r="U26" s="91">
        <v>10210647.181685254</v>
      </c>
      <c r="V26" s="91">
        <v>10397708.049070228</v>
      </c>
      <c r="W26" s="91">
        <v>10586791.770516131</v>
      </c>
      <c r="X26" s="91">
        <v>10781094.417570772</v>
      </c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</row>
    <row r="27" spans="1:37" ht="15">
      <c r="A27" t="s">
        <v>54</v>
      </c>
      <c r="B27" s="91">
        <v>6248936.421269311</v>
      </c>
      <c r="C27" s="91">
        <v>6489692.4438411975</v>
      </c>
      <c r="D27" s="91">
        <v>6716644.441580203</v>
      </c>
      <c r="E27" s="91">
        <v>6949598.78753035</v>
      </c>
      <c r="F27" s="91">
        <v>7186434.203133031</v>
      </c>
      <c r="G27" s="91">
        <v>7429052.289987636</v>
      </c>
      <c r="H27" s="91">
        <v>7671432.133348935</v>
      </c>
      <c r="I27" s="91">
        <v>7856666.167125262</v>
      </c>
      <c r="J27" s="91">
        <v>8047956.875990886</v>
      </c>
      <c r="K27" s="91">
        <v>8241369.261567057</v>
      </c>
      <c r="L27" s="91">
        <v>8443888.17528444</v>
      </c>
      <c r="M27" s="91">
        <v>8653625.281567028</v>
      </c>
      <c r="N27" s="91">
        <v>8865368.99996017</v>
      </c>
      <c r="O27" s="91">
        <v>9080845.004477207</v>
      </c>
      <c r="P27" s="91">
        <v>9286386.209005225</v>
      </c>
      <c r="Q27" s="91">
        <v>9491566.247745229</v>
      </c>
      <c r="R27" s="91">
        <v>9675433.57014061</v>
      </c>
      <c r="S27" s="91">
        <v>9861285.283530975</v>
      </c>
      <c r="T27" s="91">
        <v>10046316.799251791</v>
      </c>
      <c r="U27" s="91">
        <v>10233387.310387447</v>
      </c>
      <c r="V27" s="91">
        <v>10421370.238010589</v>
      </c>
      <c r="W27" s="91">
        <v>10611470.580860298</v>
      </c>
      <c r="X27" s="91">
        <v>10806941.581726188</v>
      </c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</row>
    <row r="28" spans="1:37" ht="15">
      <c r="A28" t="s">
        <v>55</v>
      </c>
      <c r="B28" s="91">
        <v>6282128.708900476</v>
      </c>
      <c r="C28" s="91">
        <v>6523532.210656346</v>
      </c>
      <c r="D28" s="91">
        <v>6750778.130117224</v>
      </c>
      <c r="E28" s="91">
        <v>6984056.415656467</v>
      </c>
      <c r="F28" s="91">
        <v>7221091.887319122</v>
      </c>
      <c r="G28" s="91">
        <v>7463684.927725316</v>
      </c>
      <c r="H28" s="91">
        <v>7706285.113612424</v>
      </c>
      <c r="I28" s="91">
        <v>7892040.4390180865</v>
      </c>
      <c r="J28" s="91">
        <v>8084075.322900087</v>
      </c>
      <c r="K28" s="91">
        <v>8278318.261725368</v>
      </c>
      <c r="L28" s="91">
        <v>8481880.346843304</v>
      </c>
      <c r="M28" s="91">
        <v>8692829.724227654</v>
      </c>
      <c r="N28" s="91">
        <v>8905839.228797272</v>
      </c>
      <c r="O28" s="91">
        <v>9122683.980901651</v>
      </c>
      <c r="P28" s="91">
        <v>9329380.083755659</v>
      </c>
      <c r="Q28" s="91">
        <v>9535856.560702948</v>
      </c>
      <c r="R28" s="91">
        <v>9720375.757322367</v>
      </c>
      <c r="S28" s="91">
        <v>9907058.139593136</v>
      </c>
      <c r="T28" s="91">
        <v>10092820.691646418</v>
      </c>
      <c r="U28" s="91">
        <v>10280749.656727461</v>
      </c>
      <c r="V28" s="91">
        <v>10469597.390425878</v>
      </c>
      <c r="W28" s="91">
        <v>10660650.683405822</v>
      </c>
      <c r="X28" s="91">
        <v>10857254.372910112</v>
      </c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</row>
    <row r="29" spans="1:37" ht="15">
      <c r="A29" t="s">
        <v>56</v>
      </c>
      <c r="B29" s="91">
        <v>6349777.870613987</v>
      </c>
      <c r="C29" s="91">
        <v>6592856.975913795</v>
      </c>
      <c r="D29" s="91">
        <v>6821066.7440488</v>
      </c>
      <c r="E29" s="91">
        <v>7055427.879417806</v>
      </c>
      <c r="F29" s="91">
        <v>7293250.523699362</v>
      </c>
      <c r="G29" s="91">
        <v>7536393.727722832</v>
      </c>
      <c r="H29" s="91">
        <v>7779786.684444843</v>
      </c>
      <c r="I29" s="91">
        <v>7966642.364479249</v>
      </c>
      <c r="J29" s="91">
        <v>8159935.989884691</v>
      </c>
      <c r="K29" s="91">
        <v>8355508.251240346</v>
      </c>
      <c r="L29" s="91">
        <v>8560613.86345584</v>
      </c>
      <c r="M29" s="91">
        <v>8773282.568534255</v>
      </c>
      <c r="N29" s="91">
        <v>8988088.431371061</v>
      </c>
      <c r="O29" s="91">
        <v>9206827.191557132</v>
      </c>
      <c r="P29" s="91">
        <v>9415242.662701458</v>
      </c>
      <c r="Q29" s="91">
        <v>9623494.527349195</v>
      </c>
      <c r="R29" s="91">
        <v>9809322.38854658</v>
      </c>
      <c r="S29" s="91">
        <v>9997420.792007279</v>
      </c>
      <c r="T29" s="91">
        <v>10184580.815041864</v>
      </c>
      <c r="U29" s="91">
        <v>10374016.068923147</v>
      </c>
      <c r="V29" s="91">
        <v>10564424.1588384</v>
      </c>
      <c r="W29" s="91">
        <v>10757143.24390134</v>
      </c>
      <c r="X29" s="91">
        <v>10955602.521980178</v>
      </c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</row>
    <row r="30" spans="1:37" ht="15">
      <c r="A30" t="s">
        <v>57</v>
      </c>
      <c r="B30" s="91">
        <v>6482916.448440234</v>
      </c>
      <c r="C30" s="91">
        <v>6730337.393013255</v>
      </c>
      <c r="D30" s="91">
        <v>6961485.658220841</v>
      </c>
      <c r="E30" s="91">
        <v>7198991.497773846</v>
      </c>
      <c r="F30" s="91">
        <v>7439604.215463612</v>
      </c>
      <c r="G30" s="91">
        <v>7685269.198671017</v>
      </c>
      <c r="H30" s="91">
        <v>7931512.946486914</v>
      </c>
      <c r="I30" s="91">
        <v>8121176.7274245825</v>
      </c>
      <c r="J30" s="91">
        <v>8317546.561142998</v>
      </c>
      <c r="K30" s="91">
        <v>8516307.10325883</v>
      </c>
      <c r="L30" s="91">
        <v>8724961.394006204</v>
      </c>
      <c r="M30" s="91">
        <v>8941472.497858744</v>
      </c>
      <c r="N30" s="91">
        <v>9160235.262862809</v>
      </c>
      <c r="O30" s="91">
        <v>9383090.151010677</v>
      </c>
      <c r="P30" s="91">
        <v>9595299.800589103</v>
      </c>
      <c r="Q30" s="91">
        <v>9807424.317958938</v>
      </c>
      <c r="R30" s="91">
        <v>9996301.371730555</v>
      </c>
      <c r="S30" s="91">
        <v>10187612.973912766</v>
      </c>
      <c r="T30" s="91">
        <v>10377941.941484872</v>
      </c>
      <c r="U30" s="91">
        <v>10570706.324246414</v>
      </c>
      <c r="V30" s="91">
        <v>10764514.913300868</v>
      </c>
      <c r="W30" s="91">
        <v>10960785.016435875</v>
      </c>
      <c r="X30" s="91">
        <v>11163087.112819135</v>
      </c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</row>
    <row r="31" spans="1:37" ht="15">
      <c r="A31" t="s">
        <v>58</v>
      </c>
      <c r="B31" s="91">
        <v>6594112.774457958</v>
      </c>
      <c r="C31" s="91">
        <v>6845283.060079323</v>
      </c>
      <c r="D31" s="91">
        <v>7078284.525359556</v>
      </c>
      <c r="E31" s="91">
        <v>7317849.84060483</v>
      </c>
      <c r="F31" s="91">
        <v>7560075.811161552</v>
      </c>
      <c r="G31" s="91">
        <v>7807101.715446289</v>
      </c>
      <c r="H31" s="91">
        <v>8055015.380195964</v>
      </c>
      <c r="I31" s="91">
        <v>8246276.494690035</v>
      </c>
      <c r="J31" s="91">
        <v>8444451.747882437</v>
      </c>
      <c r="K31" s="91">
        <v>8645064.420541067</v>
      </c>
      <c r="L31" s="91">
        <v>8855851.69618743</v>
      </c>
      <c r="M31" s="91">
        <v>9074709.682670746</v>
      </c>
      <c r="N31" s="91">
        <v>9295855.768085243</v>
      </c>
      <c r="O31" s="91">
        <v>9521182.218087884</v>
      </c>
      <c r="P31" s="91">
        <v>9735478.068597732</v>
      </c>
      <c r="Q31" s="91">
        <v>9949701.811449768</v>
      </c>
      <c r="R31" s="91">
        <v>10139782.526519317</v>
      </c>
      <c r="S31" s="91">
        <v>10332388.564706316</v>
      </c>
      <c r="T31" s="91">
        <v>10523869.26834556</v>
      </c>
      <c r="U31" s="91">
        <v>10717857.921403691</v>
      </c>
      <c r="V31" s="91">
        <v>10912856.113205703</v>
      </c>
      <c r="W31" s="91">
        <v>11110366.151548067</v>
      </c>
      <c r="X31" s="91">
        <v>11314081.822983615</v>
      </c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</row>
    <row r="32" spans="1:37" ht="15">
      <c r="A32" t="s">
        <v>59</v>
      </c>
      <c r="B32" s="91">
        <v>6792537.949870033</v>
      </c>
      <c r="C32" s="91">
        <v>7051266.808331971</v>
      </c>
      <c r="D32" s="91">
        <v>7289578.533224789</v>
      </c>
      <c r="E32" s="91">
        <v>7534745.136367095</v>
      </c>
      <c r="F32" s="91">
        <v>7782251.978815954</v>
      </c>
      <c r="G32" s="91">
        <v>8034508.647857201</v>
      </c>
      <c r="H32" s="91">
        <v>8287878.267708067</v>
      </c>
      <c r="I32" s="91">
        <v>8483262.654055964</v>
      </c>
      <c r="J32" s="91">
        <v>8685815.634552607</v>
      </c>
      <c r="K32" s="91">
        <v>8890835.525070768</v>
      </c>
      <c r="L32" s="91">
        <v>9106382.856186496</v>
      </c>
      <c r="M32" s="91">
        <v>9330262.13136831</v>
      </c>
      <c r="N32" s="91">
        <v>9556430.363297299</v>
      </c>
      <c r="O32" s="91">
        <v>9786867.478740234</v>
      </c>
      <c r="P32" s="91">
        <v>10005695.778428989</v>
      </c>
      <c r="Q32" s="91">
        <v>10224407.96947698</v>
      </c>
      <c r="R32" s="91">
        <v>10417722.157419335</v>
      </c>
      <c r="S32" s="91">
        <v>10613618.821681874</v>
      </c>
      <c r="T32" s="91">
        <v>10808164.6162532</v>
      </c>
      <c r="U32" s="91">
        <v>11005242.48121495</v>
      </c>
      <c r="V32" s="91">
        <v>11203226.485408522</v>
      </c>
      <c r="W32" s="91">
        <v>11403710.745039817</v>
      </c>
      <c r="X32" s="91">
        <v>11610546.107413657</v>
      </c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</row>
    <row r="33" spans="1:37" ht="15">
      <c r="A33" t="s">
        <v>60</v>
      </c>
      <c r="B33" s="91">
        <v>7039252.38400785</v>
      </c>
      <c r="C33" s="91">
        <v>7306832.404702415</v>
      </c>
      <c r="D33" s="91">
        <v>7550491.831140585</v>
      </c>
      <c r="E33" s="91">
        <v>7801496.709737268</v>
      </c>
      <c r="F33" s="91">
        <v>8054031.936497123</v>
      </c>
      <c r="G33" s="91">
        <v>8311155.312753179</v>
      </c>
      <c r="H33" s="91">
        <v>8569688.289593847</v>
      </c>
      <c r="I33" s="91">
        <v>8769251.545474542</v>
      </c>
      <c r="J33" s="91">
        <v>8976111.089061959</v>
      </c>
      <c r="K33" s="91">
        <v>9185419.974660456</v>
      </c>
      <c r="L33" s="91">
        <v>9405607.25601531</v>
      </c>
      <c r="M33" s="91">
        <v>9634393.805874566</v>
      </c>
      <c r="N33" s="91">
        <v>9865495.861586617</v>
      </c>
      <c r="O33" s="91">
        <v>10100927.715954233</v>
      </c>
      <c r="P33" s="91">
        <v>10324206.944413932</v>
      </c>
      <c r="Q33" s="91">
        <v>10547148.448418297</v>
      </c>
      <c r="R33" s="91">
        <v>10743690.257589864</v>
      </c>
      <c r="S33" s="91">
        <v>10942721.882880554</v>
      </c>
      <c r="T33" s="91">
        <v>11140286.977544937</v>
      </c>
      <c r="U33" s="91">
        <v>11340354.423528565</v>
      </c>
      <c r="V33" s="91">
        <v>11541282.99572478</v>
      </c>
      <c r="W33" s="91">
        <v>11744705.87589283</v>
      </c>
      <c r="X33" s="91">
        <v>11954624.637044823</v>
      </c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</row>
    <row r="34" spans="1:37" ht="15">
      <c r="A34" t="s">
        <v>61</v>
      </c>
      <c r="B34" s="91">
        <v>7175178.749036992</v>
      </c>
      <c r="C34" s="91">
        <v>7447442.962785532</v>
      </c>
      <c r="D34" s="91">
        <v>7695091.446077229</v>
      </c>
      <c r="E34" s="91">
        <v>7950232.8062103195</v>
      </c>
      <c r="F34" s="91">
        <v>8206824.60638336</v>
      </c>
      <c r="G34" s="91">
        <v>8467996.601142233</v>
      </c>
      <c r="H34" s="91">
        <v>8730715.951173216</v>
      </c>
      <c r="I34" s="91">
        <v>8933422.29854804</v>
      </c>
      <c r="J34" s="91">
        <v>9143645.35821643</v>
      </c>
      <c r="K34" s="91">
        <v>9356359.320690013</v>
      </c>
      <c r="L34" s="91">
        <v>9580211.350679904</v>
      </c>
      <c r="M34" s="91">
        <v>9812855.748065</v>
      </c>
      <c r="N34" s="91">
        <v>10047819.662854277</v>
      </c>
      <c r="O34" s="91">
        <v>10287192.528726192</v>
      </c>
      <c r="P34" s="91">
        <v>10514004.183730982</v>
      </c>
      <c r="Q34" s="91">
        <v>10740502.913290689</v>
      </c>
      <c r="R34" s="91">
        <v>10939659.749661202</v>
      </c>
      <c r="S34" s="91">
        <v>11141396.425155895</v>
      </c>
      <c r="T34" s="91">
        <v>11341492.443680616</v>
      </c>
      <c r="U34" s="91">
        <v>11544134.185770916</v>
      </c>
      <c r="V34" s="91">
        <v>11747563.674069935</v>
      </c>
      <c r="W34" s="91">
        <v>11953491.764452968</v>
      </c>
      <c r="X34" s="91">
        <v>12166035.039461304</v>
      </c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</row>
    <row r="35" spans="1:37" ht="15">
      <c r="A35" t="s">
        <v>62</v>
      </c>
      <c r="B35" s="91">
        <v>7538440.014598632</v>
      </c>
      <c r="C35" s="91">
        <v>7824131.187599383</v>
      </c>
      <c r="D35" s="91">
        <v>8082612.068763757</v>
      </c>
      <c r="E35" s="91">
        <v>8349108.897997416</v>
      </c>
      <c r="F35" s="91">
        <v>8616680.44312913</v>
      </c>
      <c r="G35" s="91">
        <v>8888841.004092343</v>
      </c>
      <c r="H35" s="91">
        <v>9162822.544325255</v>
      </c>
      <c r="I35" s="91">
        <v>9374546.28473988</v>
      </c>
      <c r="J35" s="91">
        <v>9594153.407899335</v>
      </c>
      <c r="K35" s="91">
        <v>9816368.959510626</v>
      </c>
      <c r="L35" s="91">
        <v>10050332.293551238</v>
      </c>
      <c r="M35" s="91">
        <v>10293580.108653571</v>
      </c>
      <c r="N35" s="91">
        <v>10539286.151421811</v>
      </c>
      <c r="O35" s="91">
        <v>10789623.928289436</v>
      </c>
      <c r="P35" s="91">
        <v>11026734.247300046</v>
      </c>
      <c r="Q35" s="91">
        <v>11263458.900597839</v>
      </c>
      <c r="R35" s="91">
        <v>11471420.064860554</v>
      </c>
      <c r="S35" s="91">
        <v>11682051.71262864</v>
      </c>
      <c r="T35" s="91">
        <v>11890975.22987789</v>
      </c>
      <c r="U35" s="91">
        <v>12102569.716237696</v>
      </c>
      <c r="V35" s="91">
        <v>12315018.640033757</v>
      </c>
      <c r="W35" s="91">
        <v>12530098.757433834</v>
      </c>
      <c r="X35" s="91">
        <v>12752163.132096592</v>
      </c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</row>
    <row r="36" spans="1:37" ht="15">
      <c r="A36" t="s">
        <v>63</v>
      </c>
      <c r="B36" s="91">
        <v>7757996.2090206</v>
      </c>
      <c r="C36" s="91">
        <v>8053363.633137219</v>
      </c>
      <c r="D36" s="91">
        <v>8322396.97963483</v>
      </c>
      <c r="E36" s="91">
        <v>8599480.415308464</v>
      </c>
      <c r="F36" s="91">
        <v>8878508.324032087</v>
      </c>
      <c r="G36" s="91">
        <v>9162446.698688682</v>
      </c>
      <c r="H36" s="91">
        <v>9448191.679661112</v>
      </c>
      <c r="I36" s="91">
        <v>9669074.034906987</v>
      </c>
      <c r="J36" s="91">
        <v>9898364.010327736</v>
      </c>
      <c r="K36" s="91">
        <v>10130520.852708777</v>
      </c>
      <c r="L36" s="91">
        <v>10374951.948639004</v>
      </c>
      <c r="M36" s="91">
        <v>10629107.23819611</v>
      </c>
      <c r="N36" s="91">
        <v>10885901.983992873</v>
      </c>
      <c r="O36" s="91">
        <v>11147638.893832892</v>
      </c>
      <c r="P36" s="91">
        <v>11395782.768046042</v>
      </c>
      <c r="Q36" s="91">
        <v>11643862.544920081</v>
      </c>
      <c r="R36" s="91">
        <v>11862046.479098316</v>
      </c>
      <c r="S36" s="91">
        <v>12083296.006544862</v>
      </c>
      <c r="T36" s="91">
        <v>12302815.195013862</v>
      </c>
      <c r="U36" s="91">
        <v>12525302.395306084</v>
      </c>
      <c r="V36" s="91">
        <v>12748781.164175453</v>
      </c>
      <c r="W36" s="91">
        <v>12975129.001512364</v>
      </c>
      <c r="X36" s="91">
        <v>13208882.618323954</v>
      </c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</row>
    <row r="37" spans="1:37" ht="15">
      <c r="A37" t="s">
        <v>64</v>
      </c>
      <c r="B37" s="91">
        <v>8021744.267087929</v>
      </c>
      <c r="C37" s="91">
        <v>8326866.989518318</v>
      </c>
      <c r="D37" s="91">
        <v>8603994.868084677</v>
      </c>
      <c r="E37" s="91">
        <v>8889556.017385272</v>
      </c>
      <c r="F37" s="91">
        <v>9176805.704699447</v>
      </c>
      <c r="G37" s="91">
        <v>9468976.621102799</v>
      </c>
      <c r="H37" s="91">
        <v>9763122.000888254</v>
      </c>
      <c r="I37" s="91">
        <v>9990929.314249491</v>
      </c>
      <c r="J37" s="91">
        <v>10227371.318716975</v>
      </c>
      <c r="K37" s="91">
        <v>10466784.145531306</v>
      </c>
      <c r="L37" s="91">
        <v>10718902.673065616</v>
      </c>
      <c r="M37" s="91">
        <v>10981105.414241437</v>
      </c>
      <c r="N37" s="91">
        <v>11246096.848663507</v>
      </c>
      <c r="O37" s="91">
        <v>11516212.384616913</v>
      </c>
      <c r="P37" s="91">
        <v>11772379.181587024</v>
      </c>
      <c r="Q37" s="91">
        <v>12028423.859934576</v>
      </c>
      <c r="R37" s="91">
        <v>12253835.84035441</v>
      </c>
      <c r="S37" s="91">
        <v>12482371.207888344</v>
      </c>
      <c r="T37" s="91">
        <v>12709244.953045424</v>
      </c>
      <c r="U37" s="91">
        <v>12939206.774406856</v>
      </c>
      <c r="V37" s="91">
        <v>13170294.870058877</v>
      </c>
      <c r="W37" s="91">
        <v>13404407.788102444</v>
      </c>
      <c r="X37" s="91">
        <v>13646235.215915427</v>
      </c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</row>
    <row r="38" spans="1:37" ht="15">
      <c r="A38" t="s">
        <v>65</v>
      </c>
      <c r="B38" s="91">
        <v>8048464.801414946</v>
      </c>
      <c r="C38" s="91">
        <v>8354557.251586933</v>
      </c>
      <c r="D38" s="91">
        <v>8632962.783640027</v>
      </c>
      <c r="E38" s="91">
        <v>8919768.980484867</v>
      </c>
      <c r="F38" s="91">
        <v>9208419.90594379</v>
      </c>
      <c r="G38" s="91">
        <v>9501997.821112797</v>
      </c>
      <c r="H38" s="91">
        <v>9797595.585884338</v>
      </c>
      <c r="I38" s="91">
        <v>10026480.85039923</v>
      </c>
      <c r="J38" s="91">
        <v>10264145.88096362</v>
      </c>
      <c r="K38" s="91">
        <v>10504830.102135858</v>
      </c>
      <c r="L38" s="91">
        <v>10758329.811397448</v>
      </c>
      <c r="M38" s="91">
        <v>11021995.276596453</v>
      </c>
      <c r="N38" s="91">
        <v>11288457.978728274</v>
      </c>
      <c r="O38" s="91">
        <v>11560100.31391252</v>
      </c>
      <c r="P38" s="91">
        <v>11817646.718025886</v>
      </c>
      <c r="Q38" s="91">
        <v>12075172.188506087</v>
      </c>
      <c r="R38" s="91">
        <v>12301631.79919034</v>
      </c>
      <c r="S38" s="91">
        <v>12531330.204171795</v>
      </c>
      <c r="T38" s="91">
        <v>12759276.013719676</v>
      </c>
      <c r="U38" s="91">
        <v>12990371.243865112</v>
      </c>
      <c r="V38" s="91">
        <v>13222563.535201166</v>
      </c>
      <c r="W38" s="91">
        <v>13457806.583249964</v>
      </c>
      <c r="X38" s="91">
        <v>13700837.396369288</v>
      </c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</row>
    <row r="39" spans="1:37" ht="15">
      <c r="A39" t="s">
        <v>66</v>
      </c>
      <c r="B39" s="91">
        <v>8031956.189748632</v>
      </c>
      <c r="C39" s="91">
        <v>8337257.698466674</v>
      </c>
      <c r="D39" s="91">
        <v>8615107.109968744</v>
      </c>
      <c r="E39" s="91">
        <v>8901275.302208506</v>
      </c>
      <c r="F39" s="91">
        <v>9189378.162325922</v>
      </c>
      <c r="G39" s="91">
        <v>9482261.391099777</v>
      </c>
      <c r="H39" s="91">
        <v>9777319.009947564</v>
      </c>
      <c r="I39" s="91">
        <v>10005947.235212674</v>
      </c>
      <c r="J39" s="91">
        <v>10243551.53957382</v>
      </c>
      <c r="K39" s="91">
        <v>10484250.790683517</v>
      </c>
      <c r="L39" s="91">
        <v>10737892.933406223</v>
      </c>
      <c r="M39" s="91">
        <v>11001796.952580484</v>
      </c>
      <c r="N39" s="91">
        <v>11268521.599100467</v>
      </c>
      <c r="O39" s="91">
        <v>11540502.688124131</v>
      </c>
      <c r="P39" s="91">
        <v>11798246.537044302</v>
      </c>
      <c r="Q39" s="91">
        <v>12056149.266835116</v>
      </c>
      <c r="R39" s="91">
        <v>12282473.046855178</v>
      </c>
      <c r="S39" s="91">
        <v>12512225.364951612</v>
      </c>
      <c r="T39" s="91">
        <v>12740108.046829116</v>
      </c>
      <c r="U39" s="91">
        <v>12971252.472941862</v>
      </c>
      <c r="V39" s="91">
        <v>13203470.231693164</v>
      </c>
      <c r="W39" s="91">
        <v>13438799.901485018</v>
      </c>
      <c r="X39" s="91">
        <v>13682036.248550588</v>
      </c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</row>
    <row r="40" spans="1:37" ht="15">
      <c r="A40" t="s">
        <v>67</v>
      </c>
      <c r="B40" s="91">
        <v>8102741.850870769</v>
      </c>
      <c r="C40" s="91">
        <v>8410452.3243777</v>
      </c>
      <c r="D40" s="91">
        <v>8690189.141751477</v>
      </c>
      <c r="E40" s="91">
        <v>8978347.167827643</v>
      </c>
      <c r="F40" s="91">
        <v>9268304.986044127</v>
      </c>
      <c r="G40" s="91">
        <v>9562989.07513048</v>
      </c>
      <c r="H40" s="91">
        <v>9859931.468568226</v>
      </c>
      <c r="I40" s="91">
        <v>10090201.182887716</v>
      </c>
      <c r="J40" s="91">
        <v>10329520.875462767</v>
      </c>
      <c r="K40" s="91">
        <v>10571965.867030516</v>
      </c>
      <c r="L40" s="91">
        <v>10827483.027675208</v>
      </c>
      <c r="M40" s="91">
        <v>11093365.63771782</v>
      </c>
      <c r="N40" s="91">
        <v>11362111.423134219</v>
      </c>
      <c r="O40" s="91">
        <v>11636167.81843829</v>
      </c>
      <c r="P40" s="91">
        <v>11895867.505523836</v>
      </c>
      <c r="Q40" s="91">
        <v>12155718.284790369</v>
      </c>
      <c r="R40" s="91">
        <v>12383730.132787067</v>
      </c>
      <c r="S40" s="91">
        <v>12615200.091220846</v>
      </c>
      <c r="T40" s="91">
        <v>12844803.699410798</v>
      </c>
      <c r="U40" s="91">
        <v>13077712.629315048</v>
      </c>
      <c r="V40" s="91">
        <v>13311725.364762781</v>
      </c>
      <c r="W40" s="91">
        <v>13548903.390730912</v>
      </c>
      <c r="X40" s="91">
        <v>13794087.809278594</v>
      </c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</row>
    <row r="41" spans="1:37" ht="15">
      <c r="A41" t="s">
        <v>68</v>
      </c>
      <c r="B41" s="91">
        <v>8188922.071130594</v>
      </c>
      <c r="C41" s="91">
        <v>8499811.056919409</v>
      </c>
      <c r="D41" s="91">
        <v>8782360.046194801</v>
      </c>
      <c r="E41" s="91">
        <v>9073412.85378826</v>
      </c>
      <c r="F41" s="91">
        <v>9366272.989422388</v>
      </c>
      <c r="G41" s="91">
        <v>9663883.44939344</v>
      </c>
      <c r="H41" s="91">
        <v>9963813.179939132</v>
      </c>
      <c r="I41" s="91">
        <v>10196339.359203247</v>
      </c>
      <c r="J41" s="91">
        <v>10438052.113349868</v>
      </c>
      <c r="K41" s="91">
        <v>10682923.620299686</v>
      </c>
      <c r="L41" s="91">
        <v>10941028.755941844</v>
      </c>
      <c r="M41" s="91">
        <v>11209621.369842315</v>
      </c>
      <c r="N41" s="91">
        <v>11481089.650810968</v>
      </c>
      <c r="O41" s="91">
        <v>11757925.621528253</v>
      </c>
      <c r="P41" s="91">
        <v>12020175.352369636</v>
      </c>
      <c r="Q41" s="91">
        <v>12282598.906950103</v>
      </c>
      <c r="R41" s="91">
        <v>12512648.23221803</v>
      </c>
      <c r="S41" s="91">
        <v>12746217.379468646</v>
      </c>
      <c r="T41" s="91">
        <v>12977834.34684192</v>
      </c>
      <c r="U41" s="91">
        <v>13212792.447421897</v>
      </c>
      <c r="V41" s="91">
        <v>13448825.380113875</v>
      </c>
      <c r="W41" s="91">
        <v>13688039.439276</v>
      </c>
      <c r="X41" s="91">
        <v>13935343.213324923</v>
      </c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</row>
    <row r="42" spans="1:37" ht="15">
      <c r="A42" t="s">
        <v>69</v>
      </c>
      <c r="B42" s="91">
        <v>8259450.003540992</v>
      </c>
      <c r="C42" s="91">
        <v>8572886.518218292</v>
      </c>
      <c r="D42" s="91">
        <v>8857145.379778378</v>
      </c>
      <c r="E42" s="91">
        <v>9150037.487665806</v>
      </c>
      <c r="F42" s="91">
        <v>9444546.871068835</v>
      </c>
      <c r="G42" s="91">
        <v>9743783.204114428</v>
      </c>
      <c r="H42" s="91">
        <v>10045400.483278653</v>
      </c>
      <c r="I42" s="91">
        <v>10279275.554162709</v>
      </c>
      <c r="J42" s="91">
        <v>10522367.527921576</v>
      </c>
      <c r="K42" s="91">
        <v>10768614.854296857</v>
      </c>
      <c r="L42" s="91">
        <v>11028188.570022063</v>
      </c>
      <c r="M42" s="91">
        <v>11298320.583088676</v>
      </c>
      <c r="N42" s="91">
        <v>11571339.094969796</v>
      </c>
      <c r="O42" s="91">
        <v>11849744.14422941</v>
      </c>
      <c r="P42" s="91">
        <v>12113426.975302175</v>
      </c>
      <c r="Q42" s="91">
        <v>12377222.48915842</v>
      </c>
      <c r="R42" s="91">
        <v>12608401.932358298</v>
      </c>
      <c r="S42" s="91">
        <v>12843074.738921873</v>
      </c>
      <c r="T42" s="91">
        <v>13075775.825477483</v>
      </c>
      <c r="U42" s="91">
        <v>13311811.506978333</v>
      </c>
      <c r="V42" s="91">
        <v>13548916.68764376</v>
      </c>
      <c r="W42" s="91">
        <v>13789206.577681296</v>
      </c>
      <c r="X42" s="91">
        <v>14037627.247036265</v>
      </c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</row>
    <row r="43" spans="1:37" ht="15">
      <c r="A43" t="s">
        <v>70</v>
      </c>
      <c r="B43" s="91">
        <v>8327679.689051357</v>
      </c>
      <c r="C43" s="91">
        <v>8643864.59876565</v>
      </c>
      <c r="D43" s="91">
        <v>8930916.008357322</v>
      </c>
      <c r="E43" s="91">
        <v>9226612.53192407</v>
      </c>
      <c r="F43" s="91">
        <v>9524114.033556</v>
      </c>
      <c r="G43" s="91">
        <v>9826409.557556203</v>
      </c>
      <c r="H43" s="91">
        <v>10131122.60176832</v>
      </c>
      <c r="I43" s="91">
        <v>10367222.37659612</v>
      </c>
      <c r="J43" s="91">
        <v>10612724.399622345</v>
      </c>
      <c r="K43" s="91">
        <v>10861431.94327272</v>
      </c>
      <c r="L43" s="91">
        <v>11123629.343058076</v>
      </c>
      <c r="M43" s="91">
        <v>11396505.912984533</v>
      </c>
      <c r="N43" s="91">
        <v>11672270.080048414</v>
      </c>
      <c r="O43" s="91">
        <v>11953487.326594556</v>
      </c>
      <c r="P43" s="91">
        <v>12219734.584402138</v>
      </c>
      <c r="Q43" s="91">
        <v>12486182.438729908</v>
      </c>
      <c r="R43" s="91">
        <v>12719372.714865046</v>
      </c>
      <c r="S43" s="91">
        <v>12956172.85195825</v>
      </c>
      <c r="T43" s="91">
        <v>13190870.317900993</v>
      </c>
      <c r="U43" s="91">
        <v>13428956.15447357</v>
      </c>
      <c r="V43" s="91">
        <v>13668057.788398609</v>
      </c>
      <c r="W43" s="91">
        <v>13910354.277637117</v>
      </c>
      <c r="X43" s="91">
        <v>14160862.938027604</v>
      </c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</row>
    <row r="44" spans="1:37" ht="15">
      <c r="A44" t="s">
        <v>71</v>
      </c>
      <c r="B44" s="91">
        <v>8414569.41611452</v>
      </c>
      <c r="C44" s="91">
        <v>8733875.527990287</v>
      </c>
      <c r="D44" s="91">
        <v>9023438.006256836</v>
      </c>
      <c r="E44" s="91">
        <v>9321753.024115767</v>
      </c>
      <c r="F44" s="91">
        <v>9621792.502896117</v>
      </c>
      <c r="G44" s="91">
        <v>9926621.348086614</v>
      </c>
      <c r="H44" s="91">
        <v>10233949.718693612</v>
      </c>
      <c r="I44" s="91">
        <v>10472032.046750989</v>
      </c>
      <c r="J44" s="91">
        <v>10719636.243659414</v>
      </c>
      <c r="K44" s="91">
        <v>10970467.0123422</v>
      </c>
      <c r="L44" s="91">
        <v>11234943.116680684</v>
      </c>
      <c r="M44" s="91">
        <v>11510214.591105716</v>
      </c>
      <c r="N44" s="91">
        <v>11788379.521686155</v>
      </c>
      <c r="O44" s="91">
        <v>12072043.527546013</v>
      </c>
      <c r="P44" s="91">
        <v>12340497.925742881</v>
      </c>
      <c r="Q44" s="91">
        <v>12609150.605579123</v>
      </c>
      <c r="R44" s="91">
        <v>12844011.125811504</v>
      </c>
      <c r="S44" s="91">
        <v>13082520.967213403</v>
      </c>
      <c r="T44" s="91">
        <v>13318837.164803797</v>
      </c>
      <c r="U44" s="91">
        <v>13558562.862416033</v>
      </c>
      <c r="V44" s="91">
        <v>13799267.314295989</v>
      </c>
      <c r="W44" s="91">
        <v>14043171.059707485</v>
      </c>
      <c r="X44" s="91">
        <v>14295358.762635488</v>
      </c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</row>
    <row r="45" spans="1:37" ht="15">
      <c r="A45" t="s">
        <v>72</v>
      </c>
      <c r="B45" s="91">
        <v>8442656.566186655</v>
      </c>
      <c r="C45" s="91">
        <v>8762960.454983</v>
      </c>
      <c r="D45" s="91">
        <v>9053484.138093855</v>
      </c>
      <c r="E45" s="91">
        <v>9352791.062176064</v>
      </c>
      <c r="F45" s="91">
        <v>9653826.844500668</v>
      </c>
      <c r="G45" s="91">
        <v>9959646.201689856</v>
      </c>
      <c r="H45" s="91">
        <v>10267990.763019964</v>
      </c>
      <c r="I45" s="91">
        <v>10506952.529534826</v>
      </c>
      <c r="J45" s="91">
        <v>10755480.329781815</v>
      </c>
      <c r="K45" s="91">
        <v>11007260.298231898</v>
      </c>
      <c r="L45" s="91">
        <v>11272747.580170093</v>
      </c>
      <c r="M45" s="91">
        <v>11549083.493365288</v>
      </c>
      <c r="N45" s="91">
        <v>11828341.342887452</v>
      </c>
      <c r="O45" s="91">
        <v>12113132.557910727</v>
      </c>
      <c r="P45" s="91">
        <v>12382682.130119765</v>
      </c>
      <c r="Q45" s="91">
        <v>12652447.200679889</v>
      </c>
      <c r="R45" s="91">
        <v>12888329.994927194</v>
      </c>
      <c r="S45" s="91">
        <v>13127891.976593258</v>
      </c>
      <c r="T45" s="91">
        <v>13365275.894119073</v>
      </c>
      <c r="U45" s="91">
        <v>13606102.18880386</v>
      </c>
      <c r="V45" s="91">
        <v>13847935.919256832</v>
      </c>
      <c r="W45" s="91">
        <v>14093003.996446906</v>
      </c>
      <c r="X45" s="91">
        <v>14346411.98342725</v>
      </c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</row>
    <row r="46" spans="1:37" ht="15">
      <c r="A46" t="s">
        <v>73</v>
      </c>
      <c r="B46" s="91">
        <v>8465257.913035676</v>
      </c>
      <c r="C46" s="91">
        <v>8786772.30144215</v>
      </c>
      <c r="D46" s="91">
        <v>9078540.618159447</v>
      </c>
      <c r="E46" s="91">
        <v>9379083.597384864</v>
      </c>
      <c r="F46" s="91">
        <v>9681483.210333684</v>
      </c>
      <c r="G46" s="91">
        <v>9988739.685967527</v>
      </c>
      <c r="H46" s="91">
        <v>10298489.66415275</v>
      </c>
      <c r="I46" s="91">
        <v>10538412.086237928</v>
      </c>
      <c r="J46" s="91">
        <v>10787947.814207377</v>
      </c>
      <c r="K46" s="91">
        <v>11040747.899581438</v>
      </c>
      <c r="L46" s="91">
        <v>11307292.26135265</v>
      </c>
      <c r="M46" s="91">
        <v>11584710.765695583</v>
      </c>
      <c r="N46" s="91">
        <v>11865047.09124793</v>
      </c>
      <c r="O46" s="91">
        <v>12150933.11432442</v>
      </c>
      <c r="P46" s="91">
        <v>12421513.271519253</v>
      </c>
      <c r="Q46" s="91">
        <v>12692331.590135064</v>
      </c>
      <c r="R46" s="91">
        <v>12929106.942408578</v>
      </c>
      <c r="S46" s="91">
        <v>13169589.93834528</v>
      </c>
      <c r="T46" s="91">
        <v>13407860.409106921</v>
      </c>
      <c r="U46" s="91">
        <v>13649582.141399797</v>
      </c>
      <c r="V46" s="91">
        <v>13892292.365436668</v>
      </c>
      <c r="W46" s="91">
        <v>14138234.304710919</v>
      </c>
      <c r="X46" s="91">
        <v>14392527.891795577</v>
      </c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</row>
    <row r="47" spans="1:37" ht="15">
      <c r="A47" t="s">
        <v>74</v>
      </c>
      <c r="B47" s="91">
        <v>8437661.834778965</v>
      </c>
      <c r="C47" s="91">
        <v>8758369.813359534</v>
      </c>
      <c r="D47" s="91">
        <v>9050047.349165192</v>
      </c>
      <c r="E47" s="91">
        <v>9350400.346457373</v>
      </c>
      <c r="F47" s="91">
        <v>9652849.673527854</v>
      </c>
      <c r="G47" s="91">
        <v>9960219.851059197</v>
      </c>
      <c r="H47" s="91">
        <v>10270026.305135043</v>
      </c>
      <c r="I47" s="91">
        <v>10509891.111622851</v>
      </c>
      <c r="J47" s="91">
        <v>10759401.47290727</v>
      </c>
      <c r="K47" s="91">
        <v>11012196.141929524</v>
      </c>
      <c r="L47" s="91">
        <v>11278714.575155875</v>
      </c>
      <c r="M47" s="91">
        <v>11556089.908963159</v>
      </c>
      <c r="N47" s="91">
        <v>11836378.477917902</v>
      </c>
      <c r="O47" s="91">
        <v>12122226.149082555</v>
      </c>
      <c r="P47" s="91">
        <v>12392802.144324545</v>
      </c>
      <c r="Q47" s="91">
        <v>12663689.667083584</v>
      </c>
      <c r="R47" s="91">
        <v>12900540.467497293</v>
      </c>
      <c r="S47" s="91">
        <v>13141155.10564595</v>
      </c>
      <c r="T47" s="91">
        <v>13379541.382137705</v>
      </c>
      <c r="U47" s="91">
        <v>13621402.475329982</v>
      </c>
      <c r="V47" s="91">
        <v>13864244.904101564</v>
      </c>
      <c r="W47" s="91">
        <v>14110324.89878453</v>
      </c>
      <c r="X47" s="91">
        <v>14364752.941101816</v>
      </c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</row>
    <row r="48" spans="1:37" ht="15">
      <c r="A48" t="s">
        <v>75</v>
      </c>
      <c r="B48" s="91">
        <v>8409496.38700959</v>
      </c>
      <c r="C48" s="91">
        <v>8729277.675539602</v>
      </c>
      <c r="D48" s="91">
        <v>9020618.104573196</v>
      </c>
      <c r="E48" s="91">
        <v>9320563.430544129</v>
      </c>
      <c r="F48" s="91">
        <v>9622760.958148107</v>
      </c>
      <c r="G48" s="91">
        <v>9929936.467877185</v>
      </c>
      <c r="H48" s="91">
        <v>10239479.041667636</v>
      </c>
      <c r="I48" s="91">
        <v>10479086.753745522</v>
      </c>
      <c r="J48" s="91">
        <v>10728316.770451922</v>
      </c>
      <c r="K48" s="91">
        <v>10980834.040731685</v>
      </c>
      <c r="L48" s="91">
        <v>11247023.417766884</v>
      </c>
      <c r="M48" s="91">
        <v>11524030.591418337</v>
      </c>
      <c r="N48" s="91">
        <v>11803949.71094615</v>
      </c>
      <c r="O48" s="91">
        <v>12089420.870094653</v>
      </c>
      <c r="P48" s="91">
        <v>12359706.376633791</v>
      </c>
      <c r="Q48" s="91">
        <v>12630330.170308875</v>
      </c>
      <c r="R48" s="91">
        <v>12867087.745507501</v>
      </c>
      <c r="S48" s="91">
        <v>13107617.596732154</v>
      </c>
      <c r="T48" s="91">
        <v>13345947.563664393</v>
      </c>
      <c r="U48" s="91">
        <v>13587755.160778562</v>
      </c>
      <c r="V48" s="91">
        <v>13830556.407230841</v>
      </c>
      <c r="W48" s="91">
        <v>14076598.431642655</v>
      </c>
      <c r="X48" s="91">
        <v>14330967.074060664</v>
      </c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</row>
    <row r="49" spans="1:37" ht="15">
      <c r="A49" t="s">
        <v>76</v>
      </c>
      <c r="B49" s="91">
        <v>8359659.215093084</v>
      </c>
      <c r="C49" s="91">
        <v>8677404.97916852</v>
      </c>
      <c r="D49" s="91">
        <v>8966965.049571177</v>
      </c>
      <c r="E49" s="91">
        <v>9265085.644955005</v>
      </c>
      <c r="F49" s="91">
        <v>9565422.445383918</v>
      </c>
      <c r="G49" s="91">
        <v>9870724.883760665</v>
      </c>
      <c r="H49" s="91">
        <v>10178353.77025318</v>
      </c>
      <c r="I49" s="91">
        <v>10416456.033319218</v>
      </c>
      <c r="J49" s="91">
        <v>10664085.092859222</v>
      </c>
      <c r="K49" s="91">
        <v>10914966.14359707</v>
      </c>
      <c r="L49" s="91">
        <v>11179409.114585368</v>
      </c>
      <c r="M49" s="91">
        <v>11454582.291100059</v>
      </c>
      <c r="N49" s="91">
        <v>11732643.388930796</v>
      </c>
      <c r="O49" s="91">
        <v>12016207.019904438</v>
      </c>
      <c r="P49" s="91">
        <v>12284702.658991119</v>
      </c>
      <c r="Q49" s="91">
        <v>12553503.43412665</v>
      </c>
      <c r="R49" s="91">
        <v>12788735.290251939</v>
      </c>
      <c r="S49" s="91">
        <v>13027683.388039269</v>
      </c>
      <c r="T49" s="91">
        <v>13264462.307521151</v>
      </c>
      <c r="U49" s="91">
        <v>13504677.358346947</v>
      </c>
      <c r="V49" s="91">
        <v>13745880.902047956</v>
      </c>
      <c r="W49" s="91">
        <v>13990294.320849735</v>
      </c>
      <c r="X49" s="91">
        <v>14242960.61739771</v>
      </c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</row>
    <row r="50" spans="1:37" ht="15">
      <c r="A50" t="s">
        <v>77</v>
      </c>
      <c r="B50" s="91">
        <v>8170901.137157024</v>
      </c>
      <c r="C50" s="91">
        <v>8482263.09593135</v>
      </c>
      <c r="D50" s="91">
        <v>8766585.486749593</v>
      </c>
      <c r="E50" s="91">
        <v>9059198.181422522</v>
      </c>
      <c r="F50" s="91">
        <v>9354284.871463332</v>
      </c>
      <c r="G50" s="91">
        <v>9654338.256450595</v>
      </c>
      <c r="H50" s="91">
        <v>9956574.620543111</v>
      </c>
      <c r="I50" s="91">
        <v>10190500.78884915</v>
      </c>
      <c r="J50" s="91">
        <v>10433779.711000325</v>
      </c>
      <c r="K50" s="91">
        <v>10680283.479066648</v>
      </c>
      <c r="L50" s="91">
        <v>10940060.016252764</v>
      </c>
      <c r="M50" s="91">
        <v>11210343.888891092</v>
      </c>
      <c r="N50" s="91">
        <v>11483488.794422109</v>
      </c>
      <c r="O50" s="91">
        <v>11762055.875148294</v>
      </c>
      <c r="P50" s="91">
        <v>12025967.563691769</v>
      </c>
      <c r="Q50" s="91">
        <v>12290252.953195969</v>
      </c>
      <c r="R50" s="91">
        <v>12521823.984607246</v>
      </c>
      <c r="S50" s="91">
        <v>12757094.643740451</v>
      </c>
      <c r="T50" s="91">
        <v>12990303.166071175</v>
      </c>
      <c r="U50" s="91">
        <v>13226926.703823596</v>
      </c>
      <c r="V50" s="91">
        <v>13464570.738972398</v>
      </c>
      <c r="W50" s="91">
        <v>13705410.916886665</v>
      </c>
      <c r="X50" s="91">
        <v>13954368.898733003</v>
      </c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</row>
    <row r="51" spans="1:37" ht="15">
      <c r="A51" t="s">
        <v>78</v>
      </c>
      <c r="B51" s="91">
        <v>8071080.393232723</v>
      </c>
      <c r="C51" s="91">
        <v>8378638.220167964</v>
      </c>
      <c r="D51" s="91">
        <v>8659838.464167584</v>
      </c>
      <c r="E51" s="91">
        <v>8949184.682928275</v>
      </c>
      <c r="F51" s="91">
        <v>9241090.885057602</v>
      </c>
      <c r="G51" s="91">
        <v>9537878.738345956</v>
      </c>
      <c r="H51" s="91">
        <v>9836856.111353062</v>
      </c>
      <c r="I51" s="91">
        <v>10068364.192755098</v>
      </c>
      <c r="J51" s="91">
        <v>10309195.633390438</v>
      </c>
      <c r="K51" s="91">
        <v>10553259.214246849</v>
      </c>
      <c r="L51" s="91">
        <v>10810494.108572435</v>
      </c>
      <c r="M51" s="91">
        <v>11078158.449101888</v>
      </c>
      <c r="N51" s="91">
        <v>11348679.177195808</v>
      </c>
      <c r="O51" s="91">
        <v>11624604.420114325</v>
      </c>
      <c r="P51" s="91">
        <v>11886032.352220718</v>
      </c>
      <c r="Q51" s="91">
        <v>12147917.071346974</v>
      </c>
      <c r="R51" s="91">
        <v>12377349.077725025</v>
      </c>
      <c r="S51" s="91">
        <v>12610526.331841793</v>
      </c>
      <c r="T51" s="91">
        <v>12841658.167343937</v>
      </c>
      <c r="U51" s="91">
        <v>13076228.679082073</v>
      </c>
      <c r="V51" s="91">
        <v>13311829.966272768</v>
      </c>
      <c r="W51" s="91">
        <v>13550640.000181278</v>
      </c>
      <c r="X51" s="91">
        <v>13797540.97515936</v>
      </c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</row>
    <row r="52" spans="1:37" ht="15">
      <c r="A52" t="s">
        <v>79</v>
      </c>
      <c r="B52" s="91">
        <v>8243612.515148514</v>
      </c>
      <c r="C52" s="91">
        <v>8556877.538715797</v>
      </c>
      <c r="D52" s="91">
        <v>8841660.11211351</v>
      </c>
      <c r="E52" s="91">
        <v>9134984.881970411</v>
      </c>
      <c r="F52" s="91">
        <v>9430203.508968653</v>
      </c>
      <c r="G52" s="91">
        <v>9730228.563757831</v>
      </c>
      <c r="H52" s="91">
        <v>10032570.850919249</v>
      </c>
      <c r="I52" s="91">
        <v>10266954.416494979</v>
      </c>
      <c r="J52" s="91">
        <v>10510602.03179727</v>
      </c>
      <c r="K52" s="91">
        <v>10757440.002287231</v>
      </c>
      <c r="L52" s="91">
        <v>11017607.570447695</v>
      </c>
      <c r="M52" s="91">
        <v>11288337.0956822</v>
      </c>
      <c r="N52" s="91">
        <v>11561968.705948515</v>
      </c>
      <c r="O52" s="91">
        <v>11841017.060118947</v>
      </c>
      <c r="P52" s="91">
        <v>12105384.05983524</v>
      </c>
      <c r="Q52" s="91">
        <v>12369948.400894377</v>
      </c>
      <c r="R52" s="91">
        <v>12601909.758137958</v>
      </c>
      <c r="S52" s="91">
        <v>12837436.538059093</v>
      </c>
      <c r="T52" s="91">
        <v>13071000.496804392</v>
      </c>
      <c r="U52" s="91">
        <v>13307943.290211089</v>
      </c>
      <c r="V52" s="91">
        <v>13545972.700651415</v>
      </c>
      <c r="W52" s="91">
        <v>13787219.85143169</v>
      </c>
      <c r="X52" s="91">
        <v>14036625.172237735</v>
      </c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</row>
    <row r="53" spans="1:37" ht="15">
      <c r="A53" t="s">
        <v>80</v>
      </c>
      <c r="B53" s="91">
        <v>8261799.957551629</v>
      </c>
      <c r="C53" s="91">
        <v>8576164.443196876</v>
      </c>
      <c r="D53" s="91">
        <v>8863106.66094097</v>
      </c>
      <c r="E53" s="91">
        <v>9158470.782205345</v>
      </c>
      <c r="F53" s="91">
        <v>9456209.17402784</v>
      </c>
      <c r="G53" s="91">
        <v>9758925.385268016</v>
      </c>
      <c r="H53" s="91">
        <v>10063885.7304694</v>
      </c>
      <c r="I53" s="91">
        <v>10299940.577116372</v>
      </c>
      <c r="J53" s="91">
        <v>10545430.376618985</v>
      </c>
      <c r="K53" s="91">
        <v>10794163.140272448</v>
      </c>
      <c r="L53" s="91">
        <v>11056308.21282094</v>
      </c>
      <c r="M53" s="91">
        <v>11329071.422143083</v>
      </c>
      <c r="N53" s="91">
        <v>11604716.677464543</v>
      </c>
      <c r="O53" s="91">
        <v>11885828.314304579</v>
      </c>
      <c r="P53" s="91">
        <v>12152106.560605861</v>
      </c>
      <c r="Q53" s="91">
        <v>12418729.749419259</v>
      </c>
      <c r="R53" s="91">
        <v>12652268.775581675</v>
      </c>
      <c r="S53" s="91">
        <v>12889517.365425909</v>
      </c>
      <c r="T53" s="91">
        <v>13124670.366322307</v>
      </c>
      <c r="U53" s="91">
        <v>13363253.889754366</v>
      </c>
      <c r="V53" s="91">
        <v>13602856.98065825</v>
      </c>
      <c r="W53" s="91">
        <v>13845670.357261002</v>
      </c>
      <c r="X53" s="91">
        <v>14096672.797818812</v>
      </c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</row>
    <row r="54" spans="1:37" ht="15">
      <c r="A54" t="s">
        <v>81</v>
      </c>
      <c r="B54" s="91">
        <v>8518033.461728945</v>
      </c>
      <c r="C54" s="91">
        <v>8841829.30263668</v>
      </c>
      <c r="D54" s="91">
        <v>9136486.324655186</v>
      </c>
      <c r="E54" s="91">
        <v>9439920.464357203</v>
      </c>
      <c r="F54" s="91">
        <v>9745514.368214456</v>
      </c>
      <c r="G54" s="91">
        <v>10056203.352596328</v>
      </c>
      <c r="H54" s="91">
        <v>10369252.49847897</v>
      </c>
      <c r="I54" s="91">
        <v>10611333.460462887</v>
      </c>
      <c r="J54" s="91">
        <v>10863070.99979984</v>
      </c>
      <c r="K54" s="91">
        <v>11118073.216544874</v>
      </c>
      <c r="L54" s="91">
        <v>11386852.053880494</v>
      </c>
      <c r="M54" s="91">
        <v>11666527.340748455</v>
      </c>
      <c r="N54" s="91">
        <v>11949094.668343142</v>
      </c>
      <c r="O54" s="91">
        <v>12237217.569132518</v>
      </c>
      <c r="P54" s="91">
        <v>12509940.662497427</v>
      </c>
      <c r="Q54" s="91">
        <v>12782900.036624532</v>
      </c>
      <c r="R54" s="91">
        <v>13021622.440820338</v>
      </c>
      <c r="S54" s="91">
        <v>13264052.363940632</v>
      </c>
      <c r="T54" s="91">
        <v>13504221.641987575</v>
      </c>
      <c r="U54" s="91">
        <v>13747815.921679968</v>
      </c>
      <c r="V54" s="91">
        <v>13992356.980454892</v>
      </c>
      <c r="W54" s="91">
        <v>14240084.655416789</v>
      </c>
      <c r="X54" s="91">
        <v>14496133.798879718</v>
      </c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</row>
    <row r="55" spans="1:37" ht="15">
      <c r="A55" t="s">
        <v>82</v>
      </c>
      <c r="B55" s="91">
        <v>8678508.768296532</v>
      </c>
      <c r="C55" s="91">
        <v>9007924.30423634</v>
      </c>
      <c r="D55" s="91">
        <v>9306094.498934526</v>
      </c>
      <c r="E55" s="91">
        <v>9613380.870997317</v>
      </c>
      <c r="F55" s="91">
        <v>9922280.978522163</v>
      </c>
      <c r="G55" s="91">
        <v>10236220.526417827</v>
      </c>
      <c r="H55" s="91">
        <v>10552651.208129087</v>
      </c>
      <c r="I55" s="91">
        <v>10797456.870325934</v>
      </c>
      <c r="J55" s="91">
        <v>11051922.163812773</v>
      </c>
      <c r="K55" s="91">
        <v>11309617.774075564</v>
      </c>
      <c r="L55" s="91">
        <v>11581263.11206655</v>
      </c>
      <c r="M55" s="91">
        <v>11863940.184469607</v>
      </c>
      <c r="N55" s="91">
        <v>12149526.99646546</v>
      </c>
      <c r="O55" s="91">
        <v>12440683.757143721</v>
      </c>
      <c r="P55" s="91">
        <v>12716175.065541264</v>
      </c>
      <c r="Q55" s="91">
        <v>12991699.116525354</v>
      </c>
      <c r="R55" s="91">
        <v>13232596.47951436</v>
      </c>
      <c r="S55" s="91">
        <v>13477074.105341997</v>
      </c>
      <c r="T55" s="91">
        <v>13719282.559568983</v>
      </c>
      <c r="U55" s="91">
        <v>13964862.947135879</v>
      </c>
      <c r="V55" s="91">
        <v>14211387.73793795</v>
      </c>
      <c r="W55" s="91">
        <v>14461083.96448426</v>
      </c>
      <c r="X55" s="91">
        <v>14719158.091676079</v>
      </c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</row>
    <row r="56" spans="1:37" ht="15">
      <c r="A56" t="s">
        <v>83</v>
      </c>
      <c r="B56" s="91">
        <v>8607130.033486575</v>
      </c>
      <c r="C56" s="91">
        <v>8934582.123154132</v>
      </c>
      <c r="D56" s="91">
        <v>9232974.80890574</v>
      </c>
      <c r="E56" s="91">
        <v>9540181.629111905</v>
      </c>
      <c r="F56" s="91">
        <v>9849787.970572766</v>
      </c>
      <c r="G56" s="91">
        <v>10164704.049624141</v>
      </c>
      <c r="H56" s="91">
        <v>10481907.319269136</v>
      </c>
      <c r="I56" s="91">
        <v>10726691.815437645</v>
      </c>
      <c r="J56" s="91">
        <v>10981252.315768545</v>
      </c>
      <c r="K56" s="91">
        <v>11239076.359184375</v>
      </c>
      <c r="L56" s="91">
        <v>11510783.620717522</v>
      </c>
      <c r="M56" s="91">
        <v>11793456.197697122</v>
      </c>
      <c r="N56" s="91">
        <v>12078968.977962382</v>
      </c>
      <c r="O56" s="91">
        <v>12370050.684671408</v>
      </c>
      <c r="P56" s="91">
        <v>12645455.480113098</v>
      </c>
      <c r="Q56" s="91">
        <v>12921098.591952026</v>
      </c>
      <c r="R56" s="91">
        <v>13161895.535518803</v>
      </c>
      <c r="S56" s="91">
        <v>13406426.080783395</v>
      </c>
      <c r="T56" s="91">
        <v>13648535.266567567</v>
      </c>
      <c r="U56" s="91">
        <v>13894039.20965315</v>
      </c>
      <c r="V56" s="91">
        <v>14140379.050009238</v>
      </c>
      <c r="W56" s="91">
        <v>14389832.766267907</v>
      </c>
      <c r="X56" s="91">
        <v>14647589.342896929</v>
      </c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</row>
    <row r="57" spans="1:37" ht="15">
      <c r="A57" t="s">
        <v>84</v>
      </c>
      <c r="B57" s="91">
        <v>8567861.364977753</v>
      </c>
      <c r="C57" s="91">
        <v>8893719.549869068</v>
      </c>
      <c r="D57" s="91">
        <v>9191534.142359557</v>
      </c>
      <c r="E57" s="91">
        <v>9498044.086611815</v>
      </c>
      <c r="F57" s="91">
        <v>9807190.792540291</v>
      </c>
      <c r="G57" s="91">
        <v>10121710.558865985</v>
      </c>
      <c r="H57" s="91">
        <v>10438450.161105203</v>
      </c>
      <c r="I57" s="91">
        <v>10682716.5486893</v>
      </c>
      <c r="J57" s="91">
        <v>10936773.733711706</v>
      </c>
      <c r="K57" s="91">
        <v>11194100.108378101</v>
      </c>
      <c r="L57" s="91">
        <v>11465259.371906096</v>
      </c>
      <c r="M57" s="91">
        <v>11747340.105371343</v>
      </c>
      <c r="N57" s="91">
        <v>12032237.465530831</v>
      </c>
      <c r="O57" s="91">
        <v>12322694.25245431</v>
      </c>
      <c r="P57" s="91">
        <v>12597512.051452164</v>
      </c>
      <c r="Q57" s="91">
        <v>12872635.261660125</v>
      </c>
      <c r="R57" s="91">
        <v>13112933.273462512</v>
      </c>
      <c r="S57" s="91">
        <v>13357008.555541728</v>
      </c>
      <c r="T57" s="91">
        <v>13598627.138885343</v>
      </c>
      <c r="U57" s="91">
        <v>13843645.807320165</v>
      </c>
      <c r="V57" s="91">
        <v>14089471.016906714</v>
      </c>
      <c r="W57" s="91">
        <v>14338393.104820425</v>
      </c>
      <c r="X57" s="91">
        <v>14595583.465477943</v>
      </c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</row>
    <row r="58" spans="1:37" ht="15">
      <c r="A58" t="s">
        <v>85</v>
      </c>
      <c r="B58" s="91">
        <v>8600689.248587789</v>
      </c>
      <c r="C58" s="91">
        <v>8927829.4460243</v>
      </c>
      <c r="D58" s="91">
        <v>9226664.265661368</v>
      </c>
      <c r="E58" s="91">
        <v>9534264.304428602</v>
      </c>
      <c r="F58" s="91">
        <v>9844434.621122513</v>
      </c>
      <c r="G58" s="91">
        <v>10159989.393584771</v>
      </c>
      <c r="H58" s="91">
        <v>10477758.247777399</v>
      </c>
      <c r="I58" s="91">
        <v>10722966.711791337</v>
      </c>
      <c r="J58" s="91">
        <v>10977941.929041976</v>
      </c>
      <c r="K58" s="91">
        <v>11236195.145090582</v>
      </c>
      <c r="L58" s="91">
        <v>11508309.489890287</v>
      </c>
      <c r="M58" s="91">
        <v>11791376.92252593</v>
      </c>
      <c r="N58" s="91">
        <v>12077299.886776198</v>
      </c>
      <c r="O58" s="91">
        <v>12368801.46926993</v>
      </c>
      <c r="P58" s="91">
        <v>12644704.729652522</v>
      </c>
      <c r="Q58" s="91">
        <v>12920872.14650264</v>
      </c>
      <c r="R58" s="91">
        <v>13162349.345784983</v>
      </c>
      <c r="S58" s="91">
        <v>13407574.288622089</v>
      </c>
      <c r="T58" s="91">
        <v>13650427.081271237</v>
      </c>
      <c r="U58" s="91">
        <v>13896690.31908563</v>
      </c>
      <c r="V58" s="91">
        <v>14143823.235684412</v>
      </c>
      <c r="W58" s="91">
        <v>14394090.997778164</v>
      </c>
      <c r="X58" s="91">
        <v>14652666.639017431</v>
      </c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</row>
    <row r="59" spans="1:37" ht="15">
      <c r="A59" t="s">
        <v>86</v>
      </c>
      <c r="B59" s="91">
        <v>8585794.796363384</v>
      </c>
      <c r="C59" s="91">
        <v>8912607.876810728</v>
      </c>
      <c r="D59" s="91">
        <v>9211001.724213365</v>
      </c>
      <c r="E59" s="91">
        <v>9518151.986066097</v>
      </c>
      <c r="F59" s="91">
        <v>9827866.64832568</v>
      </c>
      <c r="G59" s="91">
        <v>10142963.73276283</v>
      </c>
      <c r="H59" s="91">
        <v>10460261.682970848</v>
      </c>
      <c r="I59" s="91">
        <v>10705131.087187825</v>
      </c>
      <c r="J59" s="91">
        <v>10959738.123375658</v>
      </c>
      <c r="K59" s="91">
        <v>11217618.254847702</v>
      </c>
      <c r="L59" s="91">
        <v>11489331.031042583</v>
      </c>
      <c r="M59" s="91">
        <v>11771976.181457346</v>
      </c>
      <c r="N59" s="91">
        <v>12057479.526987256</v>
      </c>
      <c r="O59" s="91">
        <v>12348553.226877024</v>
      </c>
      <c r="P59" s="91">
        <v>12624079.259580681</v>
      </c>
      <c r="Q59" s="91">
        <v>12899861.295528777</v>
      </c>
      <c r="R59" s="91">
        <v>13141075.18305019</v>
      </c>
      <c r="S59" s="91">
        <v>13386022.458477706</v>
      </c>
      <c r="T59" s="91">
        <v>13628624.632862616</v>
      </c>
      <c r="U59" s="91">
        <v>13874632.4210805</v>
      </c>
      <c r="V59" s="91">
        <v>14121523.024274308</v>
      </c>
      <c r="W59" s="91">
        <v>14371551.216409555</v>
      </c>
      <c r="X59" s="91">
        <v>14629876.324561749</v>
      </c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</row>
    <row r="60" spans="1:37" ht="15">
      <c r="A60" t="s">
        <v>87</v>
      </c>
      <c r="B60" s="91">
        <v>8572365.704416431</v>
      </c>
      <c r="C60" s="91">
        <v>8898553.069841912</v>
      </c>
      <c r="D60" s="91">
        <v>9196642.620040383</v>
      </c>
      <c r="E60" s="91">
        <v>9503449.979961637</v>
      </c>
      <c r="F60" s="91">
        <v>9812878.760001335</v>
      </c>
      <c r="G60" s="91">
        <v>10127694.363609252</v>
      </c>
      <c r="H60" s="91">
        <v>10444700.522597287</v>
      </c>
      <c r="I60" s="91">
        <v>10689305.312899608</v>
      </c>
      <c r="J60" s="91">
        <v>10943655.82568633</v>
      </c>
      <c r="K60" s="91">
        <v>11201280.809081689</v>
      </c>
      <c r="L60" s="91">
        <v>11472724.620688407</v>
      </c>
      <c r="M60" s="91">
        <v>11755087.37044698</v>
      </c>
      <c r="N60" s="91">
        <v>12040299.552485181</v>
      </c>
      <c r="O60" s="91">
        <v>12331079.132661007</v>
      </c>
      <c r="P60" s="91">
        <v>12606314.725901576</v>
      </c>
      <c r="Q60" s="91">
        <v>12881829.774989912</v>
      </c>
      <c r="R60" s="91">
        <v>13122762.00111181</v>
      </c>
      <c r="S60" s="91">
        <v>13367444.816460574</v>
      </c>
      <c r="T60" s="91">
        <v>13609763.909073498</v>
      </c>
      <c r="U60" s="91">
        <v>13855491.783749392</v>
      </c>
      <c r="V60" s="91">
        <v>14102088.865975868</v>
      </c>
      <c r="W60" s="91">
        <v>14351818.628594398</v>
      </c>
      <c r="X60" s="91">
        <v>14609836.261944776</v>
      </c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</row>
    <row r="61" spans="1:37" ht="15">
      <c r="A61" t="s">
        <v>88</v>
      </c>
      <c r="B61" s="91">
        <v>8578650.519117193</v>
      </c>
      <c r="C61" s="91">
        <v>8905113.03176244</v>
      </c>
      <c r="D61" s="91">
        <v>9203034.429429753</v>
      </c>
      <c r="E61" s="91">
        <v>9509731.875926223</v>
      </c>
      <c r="F61" s="91">
        <v>9818904.653932955</v>
      </c>
      <c r="G61" s="91">
        <v>10133444.21641135</v>
      </c>
      <c r="H61" s="91">
        <v>10450171.853979558</v>
      </c>
      <c r="I61" s="91">
        <v>10694658.337807672</v>
      </c>
      <c r="J61" s="91">
        <v>10948819.54930923</v>
      </c>
      <c r="K61" s="91">
        <v>11206234.725404022</v>
      </c>
      <c r="L61" s="91">
        <v>11477441.026273228</v>
      </c>
      <c r="M61" s="91">
        <v>11759548.58369297</v>
      </c>
      <c r="N61" s="91">
        <v>12044516.676070139</v>
      </c>
      <c r="O61" s="91">
        <v>12335035.712594474</v>
      </c>
      <c r="P61" s="91">
        <v>12610070.755776664</v>
      </c>
      <c r="Q61" s="91">
        <v>12885316.116119672</v>
      </c>
      <c r="R61" s="91">
        <v>13126184.028634287</v>
      </c>
      <c r="S61" s="91">
        <v>13370736.806944098</v>
      </c>
      <c r="T61" s="91">
        <v>13612991.147774277</v>
      </c>
      <c r="U61" s="91">
        <v>13858630.156828834</v>
      </c>
      <c r="V61" s="91">
        <v>14105171.105109468</v>
      </c>
      <c r="W61" s="91">
        <v>14354848.575600004</v>
      </c>
      <c r="X61" s="91">
        <v>14612801.810519287</v>
      </c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</row>
    <row r="62" spans="1:37" ht="15">
      <c r="A62" t="s">
        <v>89</v>
      </c>
      <c r="B62" s="91">
        <v>8544037.935609592</v>
      </c>
      <c r="C62" s="91">
        <v>8869142.442449084</v>
      </c>
      <c r="D62" s="91">
        <v>9165772.075776901</v>
      </c>
      <c r="E62" s="91">
        <v>9471171.157984722</v>
      </c>
      <c r="F62" s="91">
        <v>9778966.327279003</v>
      </c>
      <c r="G62" s="91">
        <v>10092129.760208592</v>
      </c>
      <c r="H62" s="91">
        <v>10407423.15133676</v>
      </c>
      <c r="I62" s="91">
        <v>10650847.51075158</v>
      </c>
      <c r="J62" s="91">
        <v>10903818.155150097</v>
      </c>
      <c r="K62" s="91">
        <v>11160005.41322269</v>
      </c>
      <c r="L62" s="91">
        <v>11429872.683973141</v>
      </c>
      <c r="M62" s="91">
        <v>11710557.344595429</v>
      </c>
      <c r="N62" s="91">
        <v>11994097.779737191</v>
      </c>
      <c r="O62" s="91">
        <v>12283142.837674513</v>
      </c>
      <c r="P62" s="91">
        <v>12556862.522972636</v>
      </c>
      <c r="Q62" s="91">
        <v>12830723.810258204</v>
      </c>
      <c r="R62" s="91">
        <v>13070636.130865626</v>
      </c>
      <c r="S62" s="91">
        <v>13314146.545675218</v>
      </c>
      <c r="T62" s="91">
        <v>13555446.603378529</v>
      </c>
      <c r="U62" s="91">
        <v>13800087.309993898</v>
      </c>
      <c r="V62" s="91">
        <v>14045661.187274437</v>
      </c>
      <c r="W62" s="91">
        <v>14294358.867414562</v>
      </c>
      <c r="X62" s="91">
        <v>14551269.629624784</v>
      </c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</row>
    <row r="63" spans="1:37" ht="15">
      <c r="A63" t="s">
        <v>90</v>
      </c>
      <c r="B63" s="91">
        <v>8556045.519729408</v>
      </c>
      <c r="C63" s="91">
        <v>8881354.356377423</v>
      </c>
      <c r="D63" s="91">
        <v>9178524.227089364</v>
      </c>
      <c r="E63" s="91">
        <v>9484453.22104893</v>
      </c>
      <c r="F63" s="91">
        <v>9792840.377845624</v>
      </c>
      <c r="G63" s="91">
        <v>10106617.67664832</v>
      </c>
      <c r="H63" s="91">
        <v>10422521.631420122</v>
      </c>
      <c r="I63" s="91">
        <v>10666365.52497813</v>
      </c>
      <c r="J63" s="91">
        <v>10919791.325366933</v>
      </c>
      <c r="K63" s="91">
        <v>11176442.424440185</v>
      </c>
      <c r="L63" s="91">
        <v>11446798.61452428</v>
      </c>
      <c r="M63" s="91">
        <v>11727989.679774128</v>
      </c>
      <c r="N63" s="91">
        <v>12012033.045265337</v>
      </c>
      <c r="O63" s="91">
        <v>12301592.04840214</v>
      </c>
      <c r="P63" s="91">
        <v>12575780.252302002</v>
      </c>
      <c r="Q63" s="91">
        <v>12850132.164195191</v>
      </c>
      <c r="R63" s="91">
        <v>13090412.58356725</v>
      </c>
      <c r="S63" s="91">
        <v>13334316.329863293</v>
      </c>
      <c r="T63" s="91">
        <v>13575979.962353755</v>
      </c>
      <c r="U63" s="91">
        <v>13820993.50494072</v>
      </c>
      <c r="V63" s="91">
        <v>14066925.45104796</v>
      </c>
      <c r="W63" s="91">
        <v>14315979.963182857</v>
      </c>
      <c r="X63" s="91">
        <v>14573257.971629804</v>
      </c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</row>
    <row r="64" spans="1:37" ht="15">
      <c r="A64" t="s">
        <v>91</v>
      </c>
      <c r="B64" s="91">
        <v>8544264.959650572</v>
      </c>
      <c r="C64" s="91">
        <v>8868884.98641754</v>
      </c>
      <c r="D64" s="91">
        <v>9165799.052070895</v>
      </c>
      <c r="E64" s="91">
        <v>9471443.988709114</v>
      </c>
      <c r="F64" s="91">
        <v>9779596.491959019</v>
      </c>
      <c r="G64" s="91">
        <v>10093195.28674931</v>
      </c>
      <c r="H64" s="91">
        <v>10408860.901128978</v>
      </c>
      <c r="I64" s="91">
        <v>10652355.65630209</v>
      </c>
      <c r="J64" s="91">
        <v>10905388.837901443</v>
      </c>
      <c r="K64" s="91">
        <v>11161618.833637223</v>
      </c>
      <c r="L64" s="91">
        <v>11431495.136943204</v>
      </c>
      <c r="M64" s="91">
        <v>11712154.665906737</v>
      </c>
      <c r="N64" s="91">
        <v>11995633.26854079</v>
      </c>
      <c r="O64" s="91">
        <v>12284592.691598525</v>
      </c>
      <c r="P64" s="91">
        <v>12558198.632558199</v>
      </c>
      <c r="Q64" s="91">
        <v>12831942.836513853</v>
      </c>
      <c r="R64" s="91">
        <v>13071685.661845643</v>
      </c>
      <c r="S64" s="91">
        <v>13315015.008738901</v>
      </c>
      <c r="T64" s="91">
        <v>13556085.468678227</v>
      </c>
      <c r="U64" s="91">
        <v>13800464.974270044</v>
      </c>
      <c r="V64" s="91">
        <v>14045728.388782868</v>
      </c>
      <c r="W64" s="91">
        <v>14294071.113404714</v>
      </c>
      <c r="X64" s="91">
        <v>14550574.065732555</v>
      </c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</row>
    <row r="65" spans="1:37" ht="15">
      <c r="A65" t="s">
        <v>92</v>
      </c>
      <c r="B65" s="91">
        <v>8443147.97294428</v>
      </c>
      <c r="C65" s="91">
        <v>8764376.124715561</v>
      </c>
      <c r="D65" s="91">
        <v>9058623.00445115</v>
      </c>
      <c r="E65" s="91">
        <v>9361432.46882115</v>
      </c>
      <c r="F65" s="91">
        <v>9666947.24767876</v>
      </c>
      <c r="G65" s="91">
        <v>9977893.320498608</v>
      </c>
      <c r="H65" s="91">
        <v>10290857.917032966</v>
      </c>
      <c r="I65" s="91">
        <v>10532265.402842367</v>
      </c>
      <c r="J65" s="91">
        <v>10783177.330685226</v>
      </c>
      <c r="K65" s="91">
        <v>11037293.090677235</v>
      </c>
      <c r="L65" s="91">
        <v>11304938.629247539</v>
      </c>
      <c r="M65" s="91">
        <v>11583276.588528033</v>
      </c>
      <c r="N65" s="91">
        <v>11864423.623237796</v>
      </c>
      <c r="O65" s="91">
        <v>12151031.104479687</v>
      </c>
      <c r="P65" s="91">
        <v>12422458.624472264</v>
      </c>
      <c r="Q65" s="91">
        <v>12694112.277625531</v>
      </c>
      <c r="R65" s="91">
        <v>12932061.945800453</v>
      </c>
      <c r="S65" s="91">
        <v>13173643.117360799</v>
      </c>
      <c r="T65" s="91">
        <v>13412985.914121445</v>
      </c>
      <c r="U65" s="91">
        <v>13655655.892471347</v>
      </c>
      <c r="V65" s="91">
        <v>13899216.497963093</v>
      </c>
      <c r="W65" s="91">
        <v>14145862.595807916</v>
      </c>
      <c r="X65" s="91">
        <v>14400627.200720651</v>
      </c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</row>
    <row r="66" spans="1:37" ht="15">
      <c r="A66" t="s">
        <v>93</v>
      </c>
      <c r="B66" s="91">
        <v>8410432.859593617</v>
      </c>
      <c r="C66" s="91">
        <v>8729748.713440627</v>
      </c>
      <c r="D66" s="91">
        <v>9021878.504645023</v>
      </c>
      <c r="E66" s="91">
        <v>9322618.448488744</v>
      </c>
      <c r="F66" s="91">
        <v>9625764.60811248</v>
      </c>
      <c r="G66" s="91">
        <v>9934237.804863181</v>
      </c>
      <c r="H66" s="91">
        <v>10244749.41993388</v>
      </c>
      <c r="I66" s="91">
        <v>10484437.297552947</v>
      </c>
      <c r="J66" s="91">
        <v>10733480.775820853</v>
      </c>
      <c r="K66" s="91">
        <v>10985675.89867916</v>
      </c>
      <c r="L66" s="91">
        <v>11251294.753677683</v>
      </c>
      <c r="M66" s="91">
        <v>11527526.01130169</v>
      </c>
      <c r="N66" s="91">
        <v>11806561.352975039</v>
      </c>
      <c r="O66" s="91">
        <v>12091000.872733973</v>
      </c>
      <c r="P66" s="91">
        <v>12360399.88084236</v>
      </c>
      <c r="Q66" s="91">
        <v>12629920.06146755</v>
      </c>
      <c r="R66" s="91">
        <v>12866150.863295415</v>
      </c>
      <c r="S66" s="91">
        <v>13105898.68290401</v>
      </c>
      <c r="T66" s="91">
        <v>13343493.160001837</v>
      </c>
      <c r="U66" s="91">
        <v>13584359.639188843</v>
      </c>
      <c r="V66" s="91">
        <v>13826146.071455948</v>
      </c>
      <c r="W66" s="91">
        <v>14071001.568671701</v>
      </c>
      <c r="X66" s="91">
        <v>14323915.287892403</v>
      </c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</row>
    <row r="67" spans="1:37" ht="15">
      <c r="A67" t="s">
        <v>94</v>
      </c>
      <c r="B67" s="91">
        <v>8380671.74963103</v>
      </c>
      <c r="C67" s="91">
        <v>8698415.27497215</v>
      </c>
      <c r="D67" s="91">
        <v>8989091.684872577</v>
      </c>
      <c r="E67" s="91">
        <v>9288382.665457496</v>
      </c>
      <c r="F67" s="91">
        <v>9589946.489778602</v>
      </c>
      <c r="G67" s="91">
        <v>9896757.760606134</v>
      </c>
      <c r="H67" s="91">
        <v>10205627.95362684</v>
      </c>
      <c r="I67" s="91">
        <v>10444243.584251609</v>
      </c>
      <c r="J67" s="91">
        <v>10692142.777475208</v>
      </c>
      <c r="K67" s="91">
        <v>10943182.642167643</v>
      </c>
      <c r="L67" s="91">
        <v>11207591.325278737</v>
      </c>
      <c r="M67" s="91">
        <v>11482575.90443801</v>
      </c>
      <c r="N67" s="91">
        <v>11760381.597412193</v>
      </c>
      <c r="O67" s="91">
        <v>12043576.07974335</v>
      </c>
      <c r="P67" s="91">
        <v>12311850.045473648</v>
      </c>
      <c r="Q67" s="91">
        <v>12580217.796688564</v>
      </c>
      <c r="R67" s="91">
        <v>12815587.90460588</v>
      </c>
      <c r="S67" s="91">
        <v>13054438.137760736</v>
      </c>
      <c r="T67" s="91">
        <v>13291210.38162151</v>
      </c>
      <c r="U67" s="91">
        <v>13531250.888393942</v>
      </c>
      <c r="V67" s="91">
        <v>13772256.872077692</v>
      </c>
      <c r="W67" s="91">
        <v>14016351.237430621</v>
      </c>
      <c r="X67" s="91">
        <v>14268497.051592944</v>
      </c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</row>
    <row r="68" spans="1:37" ht="15">
      <c r="A68" t="s">
        <v>95</v>
      </c>
      <c r="B68" s="91">
        <v>8292873.332141366</v>
      </c>
      <c r="C68" s="91">
        <v>8607665.15310662</v>
      </c>
      <c r="D68" s="91">
        <v>8896017.328946317</v>
      </c>
      <c r="E68" s="91">
        <v>9192840.122086981</v>
      </c>
      <c r="F68" s="91">
        <v>9492104.726104155</v>
      </c>
      <c r="G68" s="91">
        <v>9796584.104248587</v>
      </c>
      <c r="H68" s="91">
        <v>10103098.188675068</v>
      </c>
      <c r="I68" s="91">
        <v>10339964.709995518</v>
      </c>
      <c r="J68" s="91">
        <v>10586098.903511835</v>
      </c>
      <c r="K68" s="91">
        <v>10835392.343660181</v>
      </c>
      <c r="L68" s="91">
        <v>11097969.502615921</v>
      </c>
      <c r="M68" s="91">
        <v>11371059.52948174</v>
      </c>
      <c r="N68" s="91">
        <v>11646976.57305428</v>
      </c>
      <c r="O68" s="91">
        <v>11928278.338500239</v>
      </c>
      <c r="P68" s="91">
        <v>12194819.471067626</v>
      </c>
      <c r="Q68" s="91">
        <v>12461545.728845464</v>
      </c>
      <c r="R68" s="91">
        <v>12695535.63434832</v>
      </c>
      <c r="S68" s="91">
        <v>12933061.174253926</v>
      </c>
      <c r="T68" s="91">
        <v>13168540.774200408</v>
      </c>
      <c r="U68" s="91">
        <v>13407322.355578924</v>
      </c>
      <c r="V68" s="91">
        <v>13647093.486259148</v>
      </c>
      <c r="W68" s="91">
        <v>13889977.459048688</v>
      </c>
      <c r="X68" s="91">
        <v>14140900.427884165</v>
      </c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</row>
    <row r="69" spans="1:37" ht="15">
      <c r="A69" t="s">
        <v>96</v>
      </c>
      <c r="B69" s="91">
        <v>8124269.638919905</v>
      </c>
      <c r="C69" s="91">
        <v>8432760.756508043</v>
      </c>
      <c r="D69" s="91">
        <v>8715741.927879114</v>
      </c>
      <c r="E69" s="91">
        <v>9006993.110916069</v>
      </c>
      <c r="F69" s="91">
        <v>9300738.702744208</v>
      </c>
      <c r="G69" s="91">
        <v>9599661.280277407</v>
      </c>
      <c r="H69" s="91">
        <v>9900501.704099678</v>
      </c>
      <c r="I69" s="91">
        <v>10132955.833024375</v>
      </c>
      <c r="J69" s="91">
        <v>10374455.185931105</v>
      </c>
      <c r="K69" s="91">
        <v>10619048.023607606</v>
      </c>
      <c r="L69" s="91">
        <v>10876621.65053964</v>
      </c>
      <c r="M69" s="91">
        <v>11144468.909605322</v>
      </c>
      <c r="N69" s="91">
        <v>11415093.284009011</v>
      </c>
      <c r="O69" s="91">
        <v>11690990.4506684</v>
      </c>
      <c r="P69" s="91">
        <v>11952494.368544858</v>
      </c>
      <c r="Q69" s="91">
        <v>12214172.131699285</v>
      </c>
      <c r="R69" s="91">
        <v>12443947.976790149</v>
      </c>
      <c r="S69" s="91">
        <v>12677173.83200761</v>
      </c>
      <c r="T69" s="91">
        <v>12908442.732923958</v>
      </c>
      <c r="U69" s="91">
        <v>13142944.666218348</v>
      </c>
      <c r="V69" s="91">
        <v>13378438.957522562</v>
      </c>
      <c r="W69" s="91">
        <v>13616995.5704343</v>
      </c>
      <c r="X69" s="91">
        <v>13863418.880949108</v>
      </c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</row>
    <row r="70" spans="1:37" ht="15">
      <c r="A70" t="s">
        <v>97</v>
      </c>
      <c r="B70" s="91">
        <v>7909568.070835482</v>
      </c>
      <c r="C70" s="91">
        <v>8210071.304904715</v>
      </c>
      <c r="D70" s="91">
        <v>8485606.995583672</v>
      </c>
      <c r="E70" s="91">
        <v>8769199.052094905</v>
      </c>
      <c r="F70" s="91">
        <v>9055187.127730304</v>
      </c>
      <c r="G70" s="91">
        <v>9346156.852729447</v>
      </c>
      <c r="H70" s="91">
        <v>9639020.691591874</v>
      </c>
      <c r="I70" s="91">
        <v>9865589.270054623</v>
      </c>
      <c r="J70" s="91">
        <v>10100966.048714308</v>
      </c>
      <c r="K70" s="91">
        <v>10339386.562787078</v>
      </c>
      <c r="L70" s="91">
        <v>10590469.986205023</v>
      </c>
      <c r="M70" s="91">
        <v>10851583.767289635</v>
      </c>
      <c r="N70" s="91">
        <v>11115456.743284088</v>
      </c>
      <c r="O70" s="91">
        <v>11384500.710019002</v>
      </c>
      <c r="P70" s="91">
        <v>11639612.283195985</v>
      </c>
      <c r="Q70" s="91">
        <v>11894915.494970437</v>
      </c>
      <c r="R70" s="91">
        <v>12119317.805147026</v>
      </c>
      <c r="S70" s="91">
        <v>12347106.96794109</v>
      </c>
      <c r="T70" s="91">
        <v>12573079.773871854</v>
      </c>
      <c r="U70" s="91">
        <v>12802253.705937868</v>
      </c>
      <c r="V70" s="91">
        <v>13032472.730253225</v>
      </c>
      <c r="W70" s="91">
        <v>13265750.473627377</v>
      </c>
      <c r="X70" s="91">
        <v>13506760.876549112</v>
      </c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</row>
    <row r="71" spans="1:37" ht="15">
      <c r="A71" t="s">
        <v>98</v>
      </c>
      <c r="B71" s="91">
        <v>7740461.294427724</v>
      </c>
      <c r="C71" s="91">
        <v>8034375.137747241</v>
      </c>
      <c r="D71" s="91">
        <v>8304625.664774772</v>
      </c>
      <c r="E71" s="91">
        <v>8582661.795433598</v>
      </c>
      <c r="F71" s="91">
        <v>8863272.943190092</v>
      </c>
      <c r="G71" s="91">
        <v>9148706.046803558</v>
      </c>
      <c r="H71" s="91">
        <v>9436067.248079956</v>
      </c>
      <c r="I71" s="91">
        <v>9658497.618809588</v>
      </c>
      <c r="J71" s="91">
        <v>9889732.877179569</v>
      </c>
      <c r="K71" s="91">
        <v>10124030.50071815</v>
      </c>
      <c r="L71" s="91">
        <v>10370841.856471611</v>
      </c>
      <c r="M71" s="91">
        <v>10627562.639391677</v>
      </c>
      <c r="N71" s="91">
        <v>10887021.285704525</v>
      </c>
      <c r="O71" s="91">
        <v>11151627.91571704</v>
      </c>
      <c r="P71" s="91">
        <v>11402501.700022213</v>
      </c>
      <c r="Q71" s="91">
        <v>11653742.680729058</v>
      </c>
      <c r="R71" s="91">
        <v>11874337.995899517</v>
      </c>
      <c r="S71" s="91">
        <v>12098435.433421768</v>
      </c>
      <c r="T71" s="91">
        <v>12320683.75149043</v>
      </c>
      <c r="U71" s="91">
        <v>12546183.917270549</v>
      </c>
      <c r="V71" s="91">
        <v>12772710.715813803</v>
      </c>
      <c r="W71" s="91">
        <v>13002310.698712954</v>
      </c>
      <c r="X71" s="91">
        <v>13239604.345075777</v>
      </c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</row>
    <row r="72" spans="1:37" ht="15">
      <c r="A72" t="s">
        <v>99</v>
      </c>
      <c r="B72" s="91">
        <v>7824284.392734242</v>
      </c>
      <c r="C72" s="91">
        <v>8119964.458997846</v>
      </c>
      <c r="D72" s="91">
        <v>8389474.643930187</v>
      </c>
      <c r="E72" s="91">
        <v>8667150.404490083</v>
      </c>
      <c r="F72" s="91">
        <v>8946382.305759618</v>
      </c>
      <c r="G72" s="91">
        <v>9230183.27159114</v>
      </c>
      <c r="H72" s="91">
        <v>9516098.060833609</v>
      </c>
      <c r="I72" s="91">
        <v>9737744.160840092</v>
      </c>
      <c r="J72" s="91">
        <v>9967975.840782885</v>
      </c>
      <c r="K72" s="91">
        <v>10201146.994624408</v>
      </c>
      <c r="L72" s="91">
        <v>10446820.960918302</v>
      </c>
      <c r="M72" s="91">
        <v>10702394.556669697</v>
      </c>
      <c r="N72" s="91">
        <v>10960693.995915996</v>
      </c>
      <c r="O72" s="91">
        <v>11224055.268413428</v>
      </c>
      <c r="P72" s="91">
        <v>11473614.339658132</v>
      </c>
      <c r="Q72" s="91">
        <v>11723194.720380103</v>
      </c>
      <c r="R72" s="91">
        <v>11942313.97836102</v>
      </c>
      <c r="S72" s="91">
        <v>12164644.403004467</v>
      </c>
      <c r="T72" s="91">
        <v>12385200.35723504</v>
      </c>
      <c r="U72" s="91">
        <v>12608862.960770518</v>
      </c>
      <c r="V72" s="91">
        <v>12833558.925981708</v>
      </c>
      <c r="W72" s="91">
        <v>13061266.420300663</v>
      </c>
      <c r="X72" s="91">
        <v>13296607.815926842</v>
      </c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</row>
    <row r="73" spans="1:37" ht="15">
      <c r="A73" t="s">
        <v>100</v>
      </c>
      <c r="B73" s="91">
        <v>7445957.698212754</v>
      </c>
      <c r="C73" s="91">
        <v>7727115.922188261</v>
      </c>
      <c r="D73" s="91">
        <v>7985804.278333825</v>
      </c>
      <c r="E73" s="91">
        <v>8251977.232481012</v>
      </c>
      <c r="F73" s="91">
        <v>8520398.366475126</v>
      </c>
      <c r="G73" s="91">
        <v>8793490.543168373</v>
      </c>
      <c r="H73" s="91">
        <v>9068394.551317176</v>
      </c>
      <c r="I73" s="91">
        <v>9280425.053460367</v>
      </c>
      <c r="J73" s="91">
        <v>9500827.914522583</v>
      </c>
      <c r="K73" s="91">
        <v>9724017.873769118</v>
      </c>
      <c r="L73" s="91">
        <v>9959103.562380962</v>
      </c>
      <c r="M73" s="91">
        <v>10203556.907974744</v>
      </c>
      <c r="N73" s="91">
        <v>10450441.956990818</v>
      </c>
      <c r="O73" s="91">
        <v>10702117.61644392</v>
      </c>
      <c r="P73" s="91">
        <v>10940307.151516598</v>
      </c>
      <c r="Q73" s="91">
        <v>11178694.68820594</v>
      </c>
      <c r="R73" s="91">
        <v>11387159.81205424</v>
      </c>
      <c r="S73" s="91">
        <v>11598839.623453446</v>
      </c>
      <c r="T73" s="91">
        <v>11808438.110794872</v>
      </c>
      <c r="U73" s="91">
        <v>12020958.584010845</v>
      </c>
      <c r="V73" s="91">
        <v>12234170.715160688</v>
      </c>
      <c r="W73" s="91">
        <v>12450094.734148514</v>
      </c>
      <c r="X73" s="91">
        <v>12673154.412178267</v>
      </c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</row>
    <row r="74" spans="1:37" ht="15">
      <c r="A74" t="s">
        <v>101</v>
      </c>
      <c r="B74" s="91">
        <v>7423794.1585478475</v>
      </c>
      <c r="C74" s="91">
        <v>7703570.551075663</v>
      </c>
      <c r="D74" s="91">
        <v>7960422.601793149</v>
      </c>
      <c r="E74" s="91">
        <v>8224880.55959675</v>
      </c>
      <c r="F74" s="91">
        <v>8491162.35095513</v>
      </c>
      <c r="G74" s="91">
        <v>8762073.422022017</v>
      </c>
      <c r="H74" s="91">
        <v>9034711.573953353</v>
      </c>
      <c r="I74" s="91">
        <v>9245295.255539954</v>
      </c>
      <c r="J74" s="91">
        <v>9463927.550349947</v>
      </c>
      <c r="K74" s="91">
        <v>9685256.129191983</v>
      </c>
      <c r="L74" s="91">
        <v>9918280.263975503</v>
      </c>
      <c r="M74" s="91">
        <v>10160530.360106928</v>
      </c>
      <c r="N74" s="91">
        <v>10405236.097008366</v>
      </c>
      <c r="O74" s="91">
        <v>10654639.273309955</v>
      </c>
      <c r="P74" s="91">
        <v>10890900.863097342</v>
      </c>
      <c r="Q74" s="91">
        <v>11127117.05290807</v>
      </c>
      <c r="R74" s="91">
        <v>11334435.690096617</v>
      </c>
      <c r="S74" s="91">
        <v>11544710.90054092</v>
      </c>
      <c r="T74" s="91">
        <v>11753175.032809611</v>
      </c>
      <c r="U74" s="91">
        <v>11964454.514189918</v>
      </c>
      <c r="V74" s="91">
        <v>12176548.941881267</v>
      </c>
      <c r="W74" s="91">
        <v>12391353.16406287</v>
      </c>
      <c r="X74" s="91">
        <v>12613192.416862559</v>
      </c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</row>
    <row r="75" spans="1:37" ht="15">
      <c r="A75" t="s">
        <v>102</v>
      </c>
      <c r="B75" s="91">
        <v>7354703.798881824</v>
      </c>
      <c r="C75" s="91">
        <v>7632298.342673476</v>
      </c>
      <c r="D75" s="91">
        <v>7888099.67803405</v>
      </c>
      <c r="E75" s="91">
        <v>8151392.508370052</v>
      </c>
      <c r="F75" s="91">
        <v>8416753.989979908</v>
      </c>
      <c r="G75" s="91">
        <v>8686968.609297266</v>
      </c>
      <c r="H75" s="91">
        <v>8958623.421486543</v>
      </c>
      <c r="I75" s="91">
        <v>9168209.964258045</v>
      </c>
      <c r="J75" s="91">
        <v>9385601.042716548</v>
      </c>
      <c r="K75" s="91">
        <v>9605621.043038176</v>
      </c>
      <c r="L75" s="91">
        <v>9837078.550792586</v>
      </c>
      <c r="M75" s="91">
        <v>10077563.00248296</v>
      </c>
      <c r="N75" s="91">
        <v>10320472.951693362</v>
      </c>
      <c r="O75" s="91">
        <v>10567985.053778987</v>
      </c>
      <c r="P75" s="91">
        <v>10802700.53712203</v>
      </c>
      <c r="Q75" s="91">
        <v>11037275.314950848</v>
      </c>
      <c r="R75" s="91">
        <v>11243845.88698805</v>
      </c>
      <c r="S75" s="91">
        <v>11453222.68708036</v>
      </c>
      <c r="T75" s="91">
        <v>11660953.958675478</v>
      </c>
      <c r="U75" s="91">
        <v>11871405.012057014</v>
      </c>
      <c r="V75" s="91">
        <v>12082713.379408233</v>
      </c>
      <c r="W75" s="91">
        <v>12296683.750305954</v>
      </c>
      <c r="X75" s="91">
        <v>12517523.048753334</v>
      </c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</row>
    <row r="76" spans="1:37" ht="15">
      <c r="A76" t="s">
        <v>103</v>
      </c>
      <c r="B76" s="91">
        <v>7396604.66232562</v>
      </c>
      <c r="C76" s="91">
        <v>7676548.2009842815</v>
      </c>
      <c r="D76" s="91">
        <v>7935792.4214576455</v>
      </c>
      <c r="E76" s="91">
        <v>8202500.391986815</v>
      </c>
      <c r="F76" s="91">
        <v>8471713.79085598</v>
      </c>
      <c r="G76" s="91">
        <v>8746189.637217542</v>
      </c>
      <c r="H76" s="91">
        <v>9021759.546747336</v>
      </c>
      <c r="I76" s="91">
        <v>9233946.304544603</v>
      </c>
      <c r="J76" s="91">
        <v>9453801.978759937</v>
      </c>
      <c r="K76" s="91">
        <v>9676253.185660802</v>
      </c>
      <c r="L76" s="91">
        <v>9910031.318073189</v>
      </c>
      <c r="M76" s="91">
        <v>10152754.053805863</v>
      </c>
      <c r="N76" s="91">
        <v>10397893.085741667</v>
      </c>
      <c r="O76" s="91">
        <v>10647597.589203063</v>
      </c>
      <c r="P76" s="91">
        <v>10884672.221961137</v>
      </c>
      <c r="Q76" s="91">
        <v>11121508.482708931</v>
      </c>
      <c r="R76" s="91">
        <v>11330850.581157248</v>
      </c>
      <c r="S76" s="91">
        <v>11542880.29085966</v>
      </c>
      <c r="T76" s="91">
        <v>11753402.010752756</v>
      </c>
      <c r="U76" s="91">
        <v>11966569.505740706</v>
      </c>
      <c r="V76" s="91">
        <v>12180636.783773994</v>
      </c>
      <c r="W76" s="91">
        <v>12397332.616422508</v>
      </c>
      <c r="X76" s="91">
        <v>12620799.520811655</v>
      </c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</row>
    <row r="77" spans="1:37" ht="15">
      <c r="A77" t="s">
        <v>104</v>
      </c>
      <c r="B77" s="91">
        <v>7680688.758825352</v>
      </c>
      <c r="C77" s="91">
        <v>7971767.019101411</v>
      </c>
      <c r="D77" s="91">
        <v>8240741.432749077</v>
      </c>
      <c r="E77" s="91">
        <v>8517626.430491094</v>
      </c>
      <c r="F77" s="91">
        <v>8796854.27599219</v>
      </c>
      <c r="G77" s="91">
        <v>9081806.834170764</v>
      </c>
      <c r="H77" s="91">
        <v>9367584.015352609</v>
      </c>
      <c r="I77" s="91">
        <v>9587355.189828042</v>
      </c>
      <c r="J77" s="91">
        <v>9814630.493214263</v>
      </c>
      <c r="K77" s="91">
        <v>10044428.847454922</v>
      </c>
      <c r="L77" s="91">
        <v>10285670.328630868</v>
      </c>
      <c r="M77" s="91">
        <v>10535960.60265378</v>
      </c>
      <c r="N77" s="91">
        <v>10788707.293134958</v>
      </c>
      <c r="O77" s="91">
        <v>11046012.571627278</v>
      </c>
      <c r="P77" s="91">
        <v>11290572.85767044</v>
      </c>
      <c r="Q77" s="91">
        <v>11534496.227632036</v>
      </c>
      <c r="R77" s="91">
        <v>11751117.329508904</v>
      </c>
      <c r="S77" s="91">
        <v>11970106.81755519</v>
      </c>
      <c r="T77" s="91">
        <v>12187801.732587995</v>
      </c>
      <c r="U77" s="91">
        <v>12407995.337024454</v>
      </c>
      <c r="V77" s="91">
        <v>12629182.812908495</v>
      </c>
      <c r="W77" s="91">
        <v>12852964.54534647</v>
      </c>
      <c r="X77" s="91">
        <v>13083501.687184561</v>
      </c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</row>
    <row r="78" spans="1:37" ht="15">
      <c r="A78" t="s">
        <v>105</v>
      </c>
      <c r="B78" s="91">
        <v>7802676.510314902</v>
      </c>
      <c r="C78" s="91">
        <v>8099230.680966552</v>
      </c>
      <c r="D78" s="91">
        <v>8374255.762266785</v>
      </c>
      <c r="E78" s="91">
        <v>8657285.019129595</v>
      </c>
      <c r="F78" s="91">
        <v>8943051.411297806</v>
      </c>
      <c r="G78" s="91">
        <v>9235070.035316555</v>
      </c>
      <c r="H78" s="91">
        <v>9527527.730152844</v>
      </c>
      <c r="I78" s="91">
        <v>9751830.703518447</v>
      </c>
      <c r="J78" s="91">
        <v>9983504.132979022</v>
      </c>
      <c r="K78" s="91">
        <v>10217644.084668735</v>
      </c>
      <c r="L78" s="91">
        <v>10463173.929133998</v>
      </c>
      <c r="M78" s="91">
        <v>10717712.60676734</v>
      </c>
      <c r="N78" s="91">
        <v>10974682.047112172</v>
      </c>
      <c r="O78" s="91">
        <v>11236167.855018662</v>
      </c>
      <c r="P78" s="91">
        <v>11484944.339579713</v>
      </c>
      <c r="Q78" s="91">
        <v>11732895.852665182</v>
      </c>
      <c r="R78" s="91">
        <v>11953861.18635307</v>
      </c>
      <c r="S78" s="91">
        <v>12177010.806982635</v>
      </c>
      <c r="T78" s="91">
        <v>12398976.849524805</v>
      </c>
      <c r="U78" s="91">
        <v>12623318.731470307</v>
      </c>
      <c r="V78" s="91">
        <v>12848667.534746887</v>
      </c>
      <c r="W78" s="91">
        <v>13076533.932279052</v>
      </c>
      <c r="X78" s="91">
        <v>13311040.333421107</v>
      </c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</row>
    <row r="79" spans="1:37" ht="15">
      <c r="A79" t="s">
        <v>106</v>
      </c>
      <c r="B79" s="91">
        <v>7859359.038477988</v>
      </c>
      <c r="C79" s="91">
        <v>8158748.510096533</v>
      </c>
      <c r="D79" s="91">
        <v>8437285.603610542</v>
      </c>
      <c r="E79" s="91">
        <v>8723829.134206919</v>
      </c>
      <c r="F79" s="91">
        <v>9013471.835163452</v>
      </c>
      <c r="G79" s="91">
        <v>9309706.274124155</v>
      </c>
      <c r="H79" s="91">
        <v>9606128.573583432</v>
      </c>
      <c r="I79" s="91">
        <v>9833085.210833486</v>
      </c>
      <c r="J79" s="91">
        <v>10067357.46379949</v>
      </c>
      <c r="K79" s="91">
        <v>10304077.687461102</v>
      </c>
      <c r="L79" s="91">
        <v>10552151.631932806</v>
      </c>
      <c r="M79" s="91">
        <v>10809207.187122105</v>
      </c>
      <c r="N79" s="91">
        <v>11068679.472689806</v>
      </c>
      <c r="O79" s="91">
        <v>11332652.631327106</v>
      </c>
      <c r="P79" s="91">
        <v>11583954.724841008</v>
      </c>
      <c r="Q79" s="91">
        <v>11834366.4076564</v>
      </c>
      <c r="R79" s="91">
        <v>12057972.091352869</v>
      </c>
      <c r="S79" s="91">
        <v>12283690.267624209</v>
      </c>
      <c r="T79" s="91">
        <v>12508282.670292191</v>
      </c>
      <c r="U79" s="91">
        <v>12735196.709679704</v>
      </c>
      <c r="V79" s="91">
        <v>12963124.946472272</v>
      </c>
      <c r="W79" s="91">
        <v>13193533.541981824</v>
      </c>
      <c r="X79" s="91">
        <v>13430519.257234236</v>
      </c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</row>
    <row r="80" spans="1:37" ht="15">
      <c r="A80" t="s">
        <v>107</v>
      </c>
      <c r="B80" s="91">
        <v>8000352.188126093</v>
      </c>
      <c r="C80" s="91">
        <v>8304766.296611681</v>
      </c>
      <c r="D80" s="91">
        <v>8587354.75648228</v>
      </c>
      <c r="E80" s="91">
        <v>8878242.378632445</v>
      </c>
      <c r="F80" s="91">
        <v>9171907.644521777</v>
      </c>
      <c r="G80" s="91">
        <v>9472339.320214985</v>
      </c>
      <c r="H80" s="91">
        <v>9772831.117787031</v>
      </c>
      <c r="I80" s="91">
        <v>10002924.231922666</v>
      </c>
      <c r="J80" s="91">
        <v>10240138.67765158</v>
      </c>
      <c r="K80" s="91">
        <v>10479727.36353288</v>
      </c>
      <c r="L80" s="91">
        <v>10730669.843536096</v>
      </c>
      <c r="M80" s="91">
        <v>10990604.815605013</v>
      </c>
      <c r="N80" s="91">
        <v>11252982.254053287</v>
      </c>
      <c r="O80" s="91">
        <v>11519822.0237218</v>
      </c>
      <c r="P80" s="91">
        <v>11774024.11471903</v>
      </c>
      <c r="Q80" s="91">
        <v>12027037.062081628</v>
      </c>
      <c r="R80" s="91">
        <v>12253643.55658023</v>
      </c>
      <c r="S80" s="91">
        <v>12482104.429618916</v>
      </c>
      <c r="T80" s="91">
        <v>12709627.288047088</v>
      </c>
      <c r="U80" s="91">
        <v>12939356.021612983</v>
      </c>
      <c r="V80" s="91">
        <v>13170181.152242165</v>
      </c>
      <c r="W80" s="91">
        <v>13403463.988693902</v>
      </c>
      <c r="X80" s="91">
        <v>13643283.729955219</v>
      </c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</row>
    <row r="81" spans="1:37" ht="15">
      <c r="A81" t="s">
        <v>108</v>
      </c>
      <c r="B81" s="91">
        <v>7988706.032263833</v>
      </c>
      <c r="C81" s="91">
        <v>8293095.797421809</v>
      </c>
      <c r="D81" s="91">
        <v>8576555.238268055</v>
      </c>
      <c r="E81" s="91">
        <v>8868261.55443069</v>
      </c>
      <c r="F81" s="91">
        <v>9163009.199037293</v>
      </c>
      <c r="G81" s="91">
        <v>9464802.883516002</v>
      </c>
      <c r="H81" s="91">
        <v>9766384.016092468</v>
      </c>
      <c r="I81" s="91">
        <v>9996938.571330104</v>
      </c>
      <c r="J81" s="91">
        <v>10234441.995200621</v>
      </c>
      <c r="K81" s="91">
        <v>10474258.418590162</v>
      </c>
      <c r="L81" s="91">
        <v>10725257.259951271</v>
      </c>
      <c r="M81" s="91">
        <v>10985113.352102526</v>
      </c>
      <c r="N81" s="91">
        <v>11247371.385664802</v>
      </c>
      <c r="O81" s="91">
        <v>11514016.105082575</v>
      </c>
      <c r="P81" s="91">
        <v>11768208.84488665</v>
      </c>
      <c r="Q81" s="91">
        <v>12021109.739031259</v>
      </c>
      <c r="R81" s="91">
        <v>12248150.199804863</v>
      </c>
      <c r="S81" s="91">
        <v>12476909.023636643</v>
      </c>
      <c r="T81" s="91">
        <v>12704824.690642733</v>
      </c>
      <c r="U81" s="91">
        <v>12934847.010120047</v>
      </c>
      <c r="V81" s="91">
        <v>13165968.758345895</v>
      </c>
      <c r="W81" s="91">
        <v>13399480.245385136</v>
      </c>
      <c r="X81" s="91">
        <v>13639382.678820288</v>
      </c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</row>
    <row r="82" spans="1:37" ht="15">
      <c r="A82" t="s">
        <v>109</v>
      </c>
      <c r="B82" s="91">
        <v>8019904.807378203</v>
      </c>
      <c r="C82" s="91">
        <v>8326120.617051372</v>
      </c>
      <c r="D82" s="91">
        <v>8612362.237432543</v>
      </c>
      <c r="E82" s="91">
        <v>8906839.679397749</v>
      </c>
      <c r="F82" s="91">
        <v>9204732.984888695</v>
      </c>
      <c r="G82" s="91">
        <v>9510102.65272364</v>
      </c>
      <c r="H82" s="91">
        <v>9814900.521965535</v>
      </c>
      <c r="I82" s="91">
        <v>10047327.797595065</v>
      </c>
      <c r="J82" s="91">
        <v>10286524.953732422</v>
      </c>
      <c r="K82" s="91">
        <v>10527960.18806734</v>
      </c>
      <c r="L82" s="91">
        <v>10780417.877793279</v>
      </c>
      <c r="M82" s="91">
        <v>11041606.50720007</v>
      </c>
      <c r="N82" s="91">
        <v>11305140.138275383</v>
      </c>
      <c r="O82" s="91">
        <v>11572976.316255925</v>
      </c>
      <c r="P82" s="91">
        <v>11828498.45337141</v>
      </c>
      <c r="Q82" s="91">
        <v>12082580.872173306</v>
      </c>
      <c r="R82" s="91">
        <v>12311296.415002173</v>
      </c>
      <c r="S82" s="91">
        <v>12541553.758924697</v>
      </c>
      <c r="T82" s="91">
        <v>12771055.271612657</v>
      </c>
      <c r="U82" s="91">
        <v>13002527.386491552</v>
      </c>
      <c r="V82" s="91">
        <v>13235083.99623833</v>
      </c>
      <c r="W82" s="91">
        <v>13469925.106374472</v>
      </c>
      <c r="X82" s="91">
        <v>13710979.309851004</v>
      </c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</row>
    <row r="83" spans="1:37" ht="15">
      <c r="A83" t="s">
        <v>110</v>
      </c>
      <c r="B83" s="91">
        <v>8032029.708598652</v>
      </c>
      <c r="C83" s="91">
        <v>8339449.1666512145</v>
      </c>
      <c r="D83" s="91">
        <v>8627900.754726784</v>
      </c>
      <c r="E83" s="91">
        <v>8924520.877577616</v>
      </c>
      <c r="F83" s="91">
        <v>9224983.944421072</v>
      </c>
      <c r="G83" s="91">
        <v>9533226.818429396</v>
      </c>
      <c r="H83" s="91">
        <v>9840653.123001793</v>
      </c>
      <c r="I83" s="91">
        <v>10074759.994234465</v>
      </c>
      <c r="J83" s="91">
        <v>10315583.448534438</v>
      </c>
      <c r="K83" s="91">
        <v>10558638.620726228</v>
      </c>
      <c r="L83" s="91">
        <v>10812645.881108444</v>
      </c>
      <c r="M83" s="91">
        <v>11075332.51924404</v>
      </c>
      <c r="N83" s="91">
        <v>11340354.06483371</v>
      </c>
      <c r="O83" s="91">
        <v>11609663.347767191</v>
      </c>
      <c r="P83" s="91">
        <v>11866766.867569802</v>
      </c>
      <c r="Q83" s="91">
        <v>12122417.024461672</v>
      </c>
      <c r="R83" s="91">
        <v>12352979.918104092</v>
      </c>
      <c r="S83" s="91">
        <v>12585047.682736436</v>
      </c>
      <c r="T83" s="91">
        <v>12816426.38151882</v>
      </c>
      <c r="U83" s="91">
        <v>13049742.726334674</v>
      </c>
      <c r="V83" s="91">
        <v>13284161.80145473</v>
      </c>
      <c r="W83" s="91">
        <v>13520841.557756672</v>
      </c>
      <c r="X83" s="91">
        <v>13763671.40535153</v>
      </c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</row>
    <row r="84" spans="1:37" ht="15">
      <c r="A84" t="s">
        <v>111</v>
      </c>
      <c r="B84" s="91">
        <v>8064417.468076207</v>
      </c>
      <c r="C84" s="91">
        <v>8373632.797827108</v>
      </c>
      <c r="D84" s="91">
        <v>8664317.393702442</v>
      </c>
      <c r="E84" s="91">
        <v>8963189.657607388</v>
      </c>
      <c r="F84" s="91">
        <v>9266116.76717451</v>
      </c>
      <c r="G84" s="91">
        <v>9577098.26785331</v>
      </c>
      <c r="H84" s="91">
        <v>9887025.925810391</v>
      </c>
      <c r="I84" s="91">
        <v>10122793.45602805</v>
      </c>
      <c r="J84" s="91">
        <v>10365144.887671072</v>
      </c>
      <c r="K84" s="91">
        <v>10609689.156541927</v>
      </c>
      <c r="L84" s="91">
        <v>10865092.940646814</v>
      </c>
      <c r="M84" s="91">
        <v>11129108.395914357</v>
      </c>
      <c r="N84" s="91">
        <v>11395451.341514712</v>
      </c>
      <c r="O84" s="91">
        <v>11666042.360065103</v>
      </c>
      <c r="P84" s="91">
        <v>11924562.631417098</v>
      </c>
      <c r="Q84" s="91">
        <v>12181518.662540471</v>
      </c>
      <c r="R84" s="91">
        <v>12413827.166823369</v>
      </c>
      <c r="S84" s="91">
        <v>12647516.691344406</v>
      </c>
      <c r="T84" s="91">
        <v>12880635.879161656</v>
      </c>
      <c r="U84" s="91">
        <v>13115620.095609255</v>
      </c>
      <c r="V84" s="91">
        <v>13351744.27888463</v>
      </c>
      <c r="W84" s="91">
        <v>13590096.283124488</v>
      </c>
      <c r="X84" s="91">
        <v>13834514.42873811</v>
      </c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</row>
    <row r="85" spans="1:37" ht="15">
      <c r="A85" t="s">
        <v>112</v>
      </c>
      <c r="B85" s="91">
        <v>8039174.157191739</v>
      </c>
      <c r="C85" s="91">
        <v>8348042.4391087135</v>
      </c>
      <c r="D85" s="91">
        <v>8639032.630136084</v>
      </c>
      <c r="E85" s="91">
        <v>8938170.886829851</v>
      </c>
      <c r="F85" s="91">
        <v>9241574.33275433</v>
      </c>
      <c r="G85" s="91">
        <v>9553269.717024954</v>
      </c>
      <c r="H85" s="91">
        <v>9863660.773481075</v>
      </c>
      <c r="I85" s="91">
        <v>10099563.410504403</v>
      </c>
      <c r="J85" s="91">
        <v>10341857.056649521</v>
      </c>
      <c r="K85" s="91">
        <v>10586292.446706219</v>
      </c>
      <c r="L85" s="91">
        <v>10841409.85638435</v>
      </c>
      <c r="M85" s="91">
        <v>11105007.758839842</v>
      </c>
      <c r="N85" s="91">
        <v>11370919.077972712</v>
      </c>
      <c r="O85" s="91">
        <v>11641011.018204527</v>
      </c>
      <c r="P85" s="91">
        <v>11899290.731841577</v>
      </c>
      <c r="Q85" s="91">
        <v>12155902.925785407</v>
      </c>
      <c r="R85" s="91">
        <v>12388571.457450282</v>
      </c>
      <c r="S85" s="91">
        <v>12622480.913614867</v>
      </c>
      <c r="T85" s="91">
        <v>12855974.46029387</v>
      </c>
      <c r="U85" s="91">
        <v>13091249.88747734</v>
      </c>
      <c r="V85" s="91">
        <v>13327715.720720623</v>
      </c>
      <c r="W85" s="91">
        <v>13566370.071385682</v>
      </c>
      <c r="X85" s="91">
        <v>13810966.640474726</v>
      </c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</row>
    <row r="86" spans="1:37" ht="15">
      <c r="A86" t="s">
        <v>113</v>
      </c>
      <c r="B86" s="91">
        <v>8097864.184825674</v>
      </c>
      <c r="C86" s="91">
        <v>8408225.857717639</v>
      </c>
      <c r="D86" s="91">
        <v>8699120.399878634</v>
      </c>
      <c r="E86" s="91">
        <v>8998497.192073772</v>
      </c>
      <c r="F86" s="91">
        <v>9301391.700998398</v>
      </c>
      <c r="G86" s="91">
        <v>9612603.295855688</v>
      </c>
      <c r="H86" s="91">
        <v>9922395.333595483</v>
      </c>
      <c r="I86" s="91">
        <v>10158039.800111767</v>
      </c>
      <c r="J86" s="91">
        <v>10399627.975533744</v>
      </c>
      <c r="K86" s="91">
        <v>10643195.578285504</v>
      </c>
      <c r="L86" s="91">
        <v>10897238.56292106</v>
      </c>
      <c r="M86" s="91">
        <v>11159617.068959456</v>
      </c>
      <c r="N86" s="91">
        <v>11424313.2735978</v>
      </c>
      <c r="O86" s="91">
        <v>11693044.850765234</v>
      </c>
      <c r="P86" s="91">
        <v>11950258.528233267</v>
      </c>
      <c r="Q86" s="91">
        <v>12205348.015512746</v>
      </c>
      <c r="R86" s="91">
        <v>12437627.684106136</v>
      </c>
      <c r="S86" s="91">
        <v>12670703.445143765</v>
      </c>
      <c r="T86" s="91">
        <v>12903682.320835628</v>
      </c>
      <c r="U86" s="91">
        <v>13138227.408358308</v>
      </c>
      <c r="V86" s="91">
        <v>13374082.636960901</v>
      </c>
      <c r="W86" s="91">
        <v>13612057.816783061</v>
      </c>
      <c r="X86" s="91">
        <v>13855807.20459174</v>
      </c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</row>
    <row r="87" spans="1:37" ht="15">
      <c r="A87" t="s">
        <v>114</v>
      </c>
      <c r="B87" s="91">
        <v>7782441.140924245</v>
      </c>
      <c r="C87" s="91">
        <v>8082258.72410435</v>
      </c>
      <c r="D87" s="91">
        <v>8367576.781724757</v>
      </c>
      <c r="E87" s="91">
        <v>8660602.583155436</v>
      </c>
      <c r="F87" s="91">
        <v>8958606.734592129</v>
      </c>
      <c r="G87" s="91">
        <v>9265247.02224061</v>
      </c>
      <c r="H87" s="91">
        <v>9570069.384603122</v>
      </c>
      <c r="I87" s="91">
        <v>9801164.17259555</v>
      </c>
      <c r="J87" s="91">
        <v>10038246.096760307</v>
      </c>
      <c r="K87" s="91">
        <v>10277368.326031873</v>
      </c>
      <c r="L87" s="91">
        <v>10526601.778341088</v>
      </c>
      <c r="M87" s="91">
        <v>10783872.149718402</v>
      </c>
      <c r="N87" s="91">
        <v>11043365.413809624</v>
      </c>
      <c r="O87" s="91">
        <v>11306848.700947149</v>
      </c>
      <c r="P87" s="91">
        <v>11559253.414734343</v>
      </c>
      <c r="Q87" s="91">
        <v>11809984.93912291</v>
      </c>
      <c r="R87" s="91">
        <v>12038450.633018926</v>
      </c>
      <c r="S87" s="91">
        <v>12267997.985381931</v>
      </c>
      <c r="T87" s="91">
        <v>12497353.671345793</v>
      </c>
      <c r="U87" s="91">
        <v>12728352.105505195</v>
      </c>
      <c r="V87" s="91">
        <v>12960572.38253842</v>
      </c>
      <c r="W87" s="91">
        <v>13194874.726105219</v>
      </c>
      <c r="X87" s="91">
        <v>13434770.24013403</v>
      </c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</row>
    <row r="88" spans="1:37" ht="15">
      <c r="A88" t="s">
        <v>115</v>
      </c>
      <c r="B88" s="91">
        <v>7978572.909640814</v>
      </c>
      <c r="C88" s="91">
        <v>8286249.659945861</v>
      </c>
      <c r="D88" s="91">
        <v>8580189.32993229</v>
      </c>
      <c r="E88" s="91">
        <v>8881870.27126625</v>
      </c>
      <c r="F88" s="91">
        <v>9189172.892038649</v>
      </c>
      <c r="G88" s="91">
        <v>9505397.302483829</v>
      </c>
      <c r="H88" s="91">
        <v>9819802.034814347</v>
      </c>
      <c r="I88" s="91">
        <v>10057930.879479652</v>
      </c>
      <c r="J88" s="91">
        <v>10302495.819914915</v>
      </c>
      <c r="K88" s="91">
        <v>10549251.815522367</v>
      </c>
      <c r="L88" s="91">
        <v>10806537.012349766</v>
      </c>
      <c r="M88" s="91">
        <v>11072181.98060487</v>
      </c>
      <c r="N88" s="91">
        <v>11340096.247320367</v>
      </c>
      <c r="O88" s="91">
        <v>11612195.38250495</v>
      </c>
      <c r="P88" s="91">
        <v>11872692.704576371</v>
      </c>
      <c r="Q88" s="91">
        <v>12131737.313204968</v>
      </c>
      <c r="R88" s="91">
        <v>12367135.238152623</v>
      </c>
      <c r="S88" s="91">
        <v>12603903.614421451</v>
      </c>
      <c r="T88" s="91">
        <v>12840260.101337403</v>
      </c>
      <c r="U88" s="91">
        <v>13078417.641748445</v>
      </c>
      <c r="V88" s="91">
        <v>13317741.780353434</v>
      </c>
      <c r="W88" s="91">
        <v>13559218.550869694</v>
      </c>
      <c r="X88" s="91">
        <v>13806527.212880751</v>
      </c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</row>
    <row r="89" spans="1:37" ht="15">
      <c r="A89" t="s">
        <v>116</v>
      </c>
      <c r="B89" s="91">
        <v>8011277.9670091495</v>
      </c>
      <c r="C89" s="91">
        <v>8320561.352918365</v>
      </c>
      <c r="D89" s="91">
        <v>8616819.550497137</v>
      </c>
      <c r="E89" s="91">
        <v>8920782.250814479</v>
      </c>
      <c r="F89" s="91">
        <v>9230681.365429008</v>
      </c>
      <c r="G89" s="91">
        <v>9549666.912755966</v>
      </c>
      <c r="H89" s="91">
        <v>9866730.47249419</v>
      </c>
      <c r="I89" s="91">
        <v>10106788.567769952</v>
      </c>
      <c r="J89" s="91">
        <v>10353340.420159707</v>
      </c>
      <c r="K89" s="91">
        <v>10602120.489286106</v>
      </c>
      <c r="L89" s="91">
        <v>10861474.397089092</v>
      </c>
      <c r="M89" s="91">
        <v>11129227.672778718</v>
      </c>
      <c r="N89" s="91">
        <v>11399272.633968567</v>
      </c>
      <c r="O89" s="91">
        <v>11673542.884649027</v>
      </c>
      <c r="P89" s="91">
        <v>11936207.148232928</v>
      </c>
      <c r="Q89" s="91">
        <v>12197469.84728053</v>
      </c>
      <c r="R89" s="91">
        <v>12435036.503544478</v>
      </c>
      <c r="S89" s="91">
        <v>12674024.459324863</v>
      </c>
      <c r="T89" s="91">
        <v>12912622.296363473</v>
      </c>
      <c r="U89" s="91">
        <v>13153055.830232989</v>
      </c>
      <c r="V89" s="91">
        <v>13394682.689849988</v>
      </c>
      <c r="W89" s="91">
        <v>13638490.71113218</v>
      </c>
      <c r="X89" s="91">
        <v>13888168.255336868</v>
      </c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</row>
    <row r="90" spans="1:37" ht="15">
      <c r="A90" t="s">
        <v>117</v>
      </c>
      <c r="B90" s="91">
        <v>7982463.831042944</v>
      </c>
      <c r="C90" s="91">
        <v>8290844.223235251</v>
      </c>
      <c r="D90" s="91">
        <v>8586474.294665614</v>
      </c>
      <c r="E90" s="91">
        <v>8889780.587848322</v>
      </c>
      <c r="F90" s="91">
        <v>9199078.70979379</v>
      </c>
      <c r="G90" s="91">
        <v>9517575.854563251</v>
      </c>
      <c r="H90" s="91">
        <v>9834020.629322918</v>
      </c>
      <c r="I90" s="91">
        <v>10073376.417957766</v>
      </c>
      <c r="J90" s="91">
        <v>10319096.804249503</v>
      </c>
      <c r="K90" s="91">
        <v>10566989.93267017</v>
      </c>
      <c r="L90" s="91">
        <v>10825323.673350368</v>
      </c>
      <c r="M90" s="91">
        <v>11091949.548870299</v>
      </c>
      <c r="N90" s="91">
        <v>11360824.812530145</v>
      </c>
      <c r="O90" s="91">
        <v>11633856.498439638</v>
      </c>
      <c r="P90" s="91">
        <v>11895398.00136714</v>
      </c>
      <c r="Q90" s="91">
        <v>12155459.323079024</v>
      </c>
      <c r="R90" s="91">
        <v>12392173.453317579</v>
      </c>
      <c r="S90" s="91">
        <v>12630205.524837196</v>
      </c>
      <c r="T90" s="91">
        <v>12867884.707320398</v>
      </c>
      <c r="U90" s="91">
        <v>13107318.835533751</v>
      </c>
      <c r="V90" s="91">
        <v>13347926.889766788</v>
      </c>
      <c r="W90" s="91">
        <v>13590651.266682087</v>
      </c>
      <c r="X90" s="91">
        <v>13839127.223611785</v>
      </c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</row>
    <row r="91" spans="1:37" ht="15">
      <c r="A91" t="s">
        <v>118</v>
      </c>
      <c r="B91" s="91">
        <v>8022356.561502686</v>
      </c>
      <c r="C91" s="91">
        <v>8332697.911616049</v>
      </c>
      <c r="D91" s="91">
        <v>8630270.417599494</v>
      </c>
      <c r="E91" s="91">
        <v>8935530.717325816</v>
      </c>
      <c r="F91" s="91">
        <v>9246938.437572759</v>
      </c>
      <c r="G91" s="91">
        <v>9567642.098559614</v>
      </c>
      <c r="H91" s="91">
        <v>9886261.018445872</v>
      </c>
      <c r="I91" s="91">
        <v>10127172.369246878</v>
      </c>
      <c r="J91" s="91">
        <v>10374517.726465208</v>
      </c>
      <c r="K91" s="91">
        <v>10624059.0710694</v>
      </c>
      <c r="L91" s="91">
        <v>10884108.952295985</v>
      </c>
      <c r="M91" s="91">
        <v>11152503.802974598</v>
      </c>
      <c r="N91" s="91">
        <v>11423154.359502941</v>
      </c>
      <c r="O91" s="91">
        <v>11697992.661582572</v>
      </c>
      <c r="P91" s="91">
        <v>11961255.32634131</v>
      </c>
      <c r="Q91" s="91">
        <v>12223064.770831527</v>
      </c>
      <c r="R91" s="91">
        <v>12461314.161353152</v>
      </c>
      <c r="S91" s="91">
        <v>12700919.50956875</v>
      </c>
      <c r="T91" s="91">
        <v>12940142.400415627</v>
      </c>
      <c r="U91" s="91">
        <v>13181138.963456882</v>
      </c>
      <c r="V91" s="91">
        <v>13423301.035679098</v>
      </c>
      <c r="W91" s="91">
        <v>13667585.554591164</v>
      </c>
      <c r="X91" s="91">
        <v>13917653.548947934</v>
      </c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</row>
    <row r="92" spans="1:37" ht="15">
      <c r="A92" t="s">
        <v>119</v>
      </c>
      <c r="B92" s="91">
        <v>7972535.498050789</v>
      </c>
      <c r="C92" s="91">
        <v>8281563.848680775</v>
      </c>
      <c r="D92" s="91">
        <v>8577638.007884907</v>
      </c>
      <c r="E92" s="91">
        <v>8881388.35611886</v>
      </c>
      <c r="F92" s="91">
        <v>9191240.845332887</v>
      </c>
      <c r="G92" s="91">
        <v>9510429.063532798</v>
      </c>
      <c r="H92" s="91">
        <v>9827429.429121196</v>
      </c>
      <c r="I92" s="91">
        <v>10067140.780820424</v>
      </c>
      <c r="J92" s="91">
        <v>10313110.928445468</v>
      </c>
      <c r="K92" s="91">
        <v>10561234.551355474</v>
      </c>
      <c r="L92" s="91">
        <v>10819715.419784373</v>
      </c>
      <c r="M92" s="91">
        <v>11086431.244749995</v>
      </c>
      <c r="N92" s="91">
        <v>11355405.756640855</v>
      </c>
      <c r="O92" s="91">
        <v>11628511.22149878</v>
      </c>
      <c r="P92" s="91">
        <v>11890285.33384538</v>
      </c>
      <c r="Q92" s="91">
        <v>12150518.59970703</v>
      </c>
      <c r="R92" s="91">
        <v>12387832.90903833</v>
      </c>
      <c r="S92" s="91">
        <v>12626387.469758855</v>
      </c>
      <c r="T92" s="91">
        <v>12864703.531360222</v>
      </c>
      <c r="U92" s="91">
        <v>13104738.985117404</v>
      </c>
      <c r="V92" s="91">
        <v>13346000.560757922</v>
      </c>
      <c r="W92" s="91">
        <v>13589374.917437045</v>
      </c>
      <c r="X92" s="91">
        <v>13838452.223117765</v>
      </c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</row>
    <row r="93" spans="1:37" ht="15">
      <c r="A93" t="s">
        <v>120</v>
      </c>
      <c r="B93" s="91">
        <v>7980082.789094797</v>
      </c>
      <c r="C93" s="91">
        <v>8289643.421806878</v>
      </c>
      <c r="D93" s="91">
        <v>8586374.302532122</v>
      </c>
      <c r="E93" s="91">
        <v>8890771.3669244</v>
      </c>
      <c r="F93" s="91">
        <v>9201380.76460707</v>
      </c>
      <c r="G93" s="91">
        <v>9521380.368662495</v>
      </c>
      <c r="H93" s="91">
        <v>9839168.747181356</v>
      </c>
      <c r="I93" s="91">
        <v>10079421.011355957</v>
      </c>
      <c r="J93" s="91">
        <v>10325962.898180071</v>
      </c>
      <c r="K93" s="91">
        <v>10574671.834199421</v>
      </c>
      <c r="L93" s="91">
        <v>10833758.57535585</v>
      </c>
      <c r="M93" s="91">
        <v>11101098.730137644</v>
      </c>
      <c r="N93" s="91">
        <v>11370700.190786107</v>
      </c>
      <c r="O93" s="91">
        <v>11644445.685774585</v>
      </c>
      <c r="P93" s="91">
        <v>11906842.964564078</v>
      </c>
      <c r="Q93" s="91">
        <v>12167723.313172232</v>
      </c>
      <c r="R93" s="91">
        <v>12405623.189779494</v>
      </c>
      <c r="S93" s="91">
        <v>12644785.712560521</v>
      </c>
      <c r="T93" s="91">
        <v>12883701.186638368</v>
      </c>
      <c r="U93" s="91">
        <v>13124345.992509263</v>
      </c>
      <c r="V93" s="91">
        <v>13366217.082011968</v>
      </c>
      <c r="W93" s="91">
        <v>13610201.323043652</v>
      </c>
      <c r="X93" s="91">
        <v>13859897.43999128</v>
      </c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</row>
    <row r="94" spans="1:37" ht="15">
      <c r="A94" t="s">
        <v>121</v>
      </c>
      <c r="B94" s="91">
        <v>7926799.005799873</v>
      </c>
      <c r="C94" s="91">
        <v>8234534.85480371</v>
      </c>
      <c r="D94" s="91">
        <v>8529589.306773247</v>
      </c>
      <c r="E94" s="91">
        <v>8832240.175486458</v>
      </c>
      <c r="F94" s="91">
        <v>9141148.220413817</v>
      </c>
      <c r="G94" s="91">
        <v>9459436.247053565</v>
      </c>
      <c r="H94" s="91">
        <v>9775497.72606528</v>
      </c>
      <c r="I94" s="91">
        <v>10014318.378464831</v>
      </c>
      <c r="J94" s="91">
        <v>10259399.641291196</v>
      </c>
      <c r="K94" s="91">
        <v>10506630.362575388</v>
      </c>
      <c r="L94" s="91">
        <v>10764165.68350505</v>
      </c>
      <c r="M94" s="91">
        <v>11029893.267720776</v>
      </c>
      <c r="N94" s="91">
        <v>11297850.129691109</v>
      </c>
      <c r="O94" s="91">
        <v>11569917.605499461</v>
      </c>
      <c r="P94" s="91">
        <v>11830685.533142816</v>
      </c>
      <c r="Q94" s="91">
        <v>12089955.759648152</v>
      </c>
      <c r="R94" s="91">
        <v>12326331.345891008</v>
      </c>
      <c r="S94" s="91">
        <v>12563966.548085649</v>
      </c>
      <c r="T94" s="91">
        <v>12801324.550630953</v>
      </c>
      <c r="U94" s="91">
        <v>13040389.842368798</v>
      </c>
      <c r="V94" s="91">
        <v>13280647.167580824</v>
      </c>
      <c r="W94" s="91">
        <v>13522981.579380965</v>
      </c>
      <c r="X94" s="91">
        <v>13770969.243958471</v>
      </c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</row>
    <row r="95" spans="1:37" ht="15">
      <c r="A95" t="s">
        <v>122</v>
      </c>
      <c r="B95" s="91">
        <v>7832313.212656585</v>
      </c>
      <c r="C95" s="91">
        <v>8136658.657781812</v>
      </c>
      <c r="D95" s="91">
        <v>8428419.629595047</v>
      </c>
      <c r="E95" s="91">
        <v>8727684.090853546</v>
      </c>
      <c r="F95" s="91">
        <v>9033167.532606618</v>
      </c>
      <c r="G95" s="91">
        <v>9347946.834578456</v>
      </c>
      <c r="H95" s="91">
        <v>9660500.048659613</v>
      </c>
      <c r="I95" s="91">
        <v>9896679.390814343</v>
      </c>
      <c r="J95" s="91">
        <v>10139032.016832337</v>
      </c>
      <c r="K95" s="91">
        <v>10383511.135467628</v>
      </c>
      <c r="L95" s="91">
        <v>10638164.054207338</v>
      </c>
      <c r="M95" s="91">
        <v>10900907.716004856</v>
      </c>
      <c r="N95" s="91">
        <v>11165862.396859229</v>
      </c>
      <c r="O95" s="91">
        <v>11434880.881250935</v>
      </c>
      <c r="P95" s="91">
        <v>11692767.52666449</v>
      </c>
      <c r="Q95" s="91">
        <v>11949170.37379257</v>
      </c>
      <c r="R95" s="91">
        <v>12183032.02529445</v>
      </c>
      <c r="S95" s="91">
        <v>12418132.133971278</v>
      </c>
      <c r="T95" s="91">
        <v>12652986.577454917</v>
      </c>
      <c r="U95" s="91">
        <v>12889529.835459638</v>
      </c>
      <c r="V95" s="91">
        <v>13127268.571304517</v>
      </c>
      <c r="W95" s="91">
        <v>13367068.483948743</v>
      </c>
      <c r="X95" s="91">
        <v>13612456.063981181</v>
      </c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</row>
    <row r="96" spans="1:37" ht="15">
      <c r="A96" t="s">
        <v>123</v>
      </c>
      <c r="B96" s="91">
        <v>7670457.116301714</v>
      </c>
      <c r="C96" s="91">
        <v>7968688.4149410315</v>
      </c>
      <c r="D96" s="91">
        <v>8254243.745755011</v>
      </c>
      <c r="E96" s="91">
        <v>8547190.787986234</v>
      </c>
      <c r="F96" s="91">
        <v>8846117.465155805</v>
      </c>
      <c r="G96" s="91">
        <v>9154182.629400374</v>
      </c>
      <c r="H96" s="91">
        <v>9460003.86046147</v>
      </c>
      <c r="I96" s="91">
        <v>9691087.060486836</v>
      </c>
      <c r="J96" s="91">
        <v>9928095.652065335</v>
      </c>
      <c r="K96" s="91">
        <v>10167144.591921715</v>
      </c>
      <c r="L96" s="91">
        <v>10416079.328919124</v>
      </c>
      <c r="M96" s="91">
        <v>10672877.846275155</v>
      </c>
      <c r="N96" s="91">
        <v>10931835.916003203</v>
      </c>
      <c r="O96" s="91">
        <v>11194731.302456165</v>
      </c>
      <c r="P96" s="91">
        <v>11446824.055980777</v>
      </c>
      <c r="Q96" s="91">
        <v>11697362.304466143</v>
      </c>
      <c r="R96" s="91">
        <v>11926157.669427931</v>
      </c>
      <c r="S96" s="91">
        <v>12156060.382429896</v>
      </c>
      <c r="T96" s="91">
        <v>12385801.196005635</v>
      </c>
      <c r="U96" s="91">
        <v>12617140.751784354</v>
      </c>
      <c r="V96" s="91">
        <v>12849674.31732293</v>
      </c>
      <c r="W96" s="91">
        <v>13084207.099494198</v>
      </c>
      <c r="X96" s="91">
        <v>13324155.319612883</v>
      </c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</row>
    <row r="97" spans="1:37" ht="15">
      <c r="A97" t="s">
        <v>124</v>
      </c>
      <c r="B97" s="91">
        <v>7575266.428218157</v>
      </c>
      <c r="C97" s="91">
        <v>7869603.278772176</v>
      </c>
      <c r="D97" s="91">
        <v>8151199.421518752</v>
      </c>
      <c r="E97" s="91">
        <v>8440105.991834579</v>
      </c>
      <c r="F97" s="91">
        <v>8734844.547988823</v>
      </c>
      <c r="G97" s="91">
        <v>9038546.096441142</v>
      </c>
      <c r="H97" s="91">
        <v>9340099.658962596</v>
      </c>
      <c r="I97" s="91">
        <v>9567942.240203317</v>
      </c>
      <c r="J97" s="91">
        <v>9801679.67348553</v>
      </c>
      <c r="K97" s="91">
        <v>10037433.052888822</v>
      </c>
      <c r="L97" s="91">
        <v>10282981.486552313</v>
      </c>
      <c r="M97" s="91">
        <v>10536316.878163364</v>
      </c>
      <c r="N97" s="91">
        <v>10791770.71371564</v>
      </c>
      <c r="O97" s="91">
        <v>11051115.24152113</v>
      </c>
      <c r="P97" s="91">
        <v>11299707.068212792</v>
      </c>
      <c r="Q97" s="91">
        <v>11546781.063172178</v>
      </c>
      <c r="R97" s="91">
        <v>11772168.56261238</v>
      </c>
      <c r="S97" s="91">
        <v>11998673.561905762</v>
      </c>
      <c r="T97" s="91">
        <v>12224952.436818115</v>
      </c>
      <c r="U97" s="91">
        <v>12452813.248040752</v>
      </c>
      <c r="V97" s="91">
        <v>12681816.121999701</v>
      </c>
      <c r="W97" s="91">
        <v>12912778.136176102</v>
      </c>
      <c r="X97" s="91">
        <v>13149094.475012733</v>
      </c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K97"/>
  <sheetViews>
    <sheetView zoomScalePageLayoutView="0" workbookViewId="0" topLeftCell="A1">
      <selection activeCell="A1" sqref="A1:IV65536"/>
    </sheetView>
  </sheetViews>
  <sheetFormatPr defaultColWidth="9.140625" defaultRowHeight="15"/>
  <cols>
    <col min="2" max="2" width="9.140625" style="0" bestFit="1" customWidth="1"/>
    <col min="3" max="6" width="8.8515625" style="0" bestFit="1" customWidth="1"/>
    <col min="7" max="24" width="9.8515625" style="0" bestFit="1" customWidth="1"/>
  </cols>
  <sheetData>
    <row r="1" spans="1:24" ht="15">
      <c r="A1" t="s">
        <v>28</v>
      </c>
      <c r="B1">
        <v>2557</v>
      </c>
      <c r="C1">
        <v>2558</v>
      </c>
      <c r="D1">
        <v>2559</v>
      </c>
      <c r="E1">
        <v>2560</v>
      </c>
      <c r="F1">
        <v>2561</v>
      </c>
      <c r="G1">
        <v>2562</v>
      </c>
      <c r="H1">
        <v>2563</v>
      </c>
      <c r="I1">
        <v>2564</v>
      </c>
      <c r="J1">
        <v>2565</v>
      </c>
      <c r="K1">
        <v>2566</v>
      </c>
      <c r="L1">
        <v>2567</v>
      </c>
      <c r="M1">
        <v>2568</v>
      </c>
      <c r="N1">
        <v>2569</v>
      </c>
      <c r="O1">
        <v>2570</v>
      </c>
      <c r="P1">
        <v>2571</v>
      </c>
      <c r="Q1">
        <v>2572</v>
      </c>
      <c r="R1">
        <v>2573</v>
      </c>
      <c r="S1">
        <v>2574</v>
      </c>
      <c r="T1">
        <v>2575</v>
      </c>
      <c r="U1">
        <v>2576</v>
      </c>
      <c r="V1">
        <v>2577</v>
      </c>
      <c r="W1">
        <v>2578</v>
      </c>
      <c r="X1">
        <v>2579</v>
      </c>
    </row>
    <row r="2" spans="1:37" ht="15">
      <c r="A2" t="s">
        <v>29</v>
      </c>
      <c r="B2" s="91">
        <v>6746732.816450509</v>
      </c>
      <c r="C2" s="91">
        <v>7009824.415524407</v>
      </c>
      <c r="D2" s="91">
        <v>7261490.366638783</v>
      </c>
      <c r="E2" s="91">
        <v>7519691.33663925</v>
      </c>
      <c r="F2" s="91">
        <v>7783204.167589352</v>
      </c>
      <c r="G2" s="91">
        <v>8055257.081927654</v>
      </c>
      <c r="H2" s="91">
        <v>8324900.971766498</v>
      </c>
      <c r="I2" s="91">
        <v>8527147.401657239</v>
      </c>
      <c r="J2" s="91">
        <v>8734231.64011357</v>
      </c>
      <c r="K2" s="91">
        <v>8942829.73267015</v>
      </c>
      <c r="L2" s="91">
        <v>9159739.538648503</v>
      </c>
      <c r="M2" s="91">
        <v>9383210.794281302</v>
      </c>
      <c r="N2" s="91">
        <v>9608293.124640802</v>
      </c>
      <c r="O2" s="91">
        <v>9836541.36636551</v>
      </c>
      <c r="P2" s="91">
        <v>10055209.761030272</v>
      </c>
      <c r="Q2" s="91">
        <v>10272125.412063815</v>
      </c>
      <c r="R2" s="91">
        <v>10470183.88934765</v>
      </c>
      <c r="S2" s="91">
        <v>10668790.228522444</v>
      </c>
      <c r="T2" s="91">
        <v>10867059.3082324</v>
      </c>
      <c r="U2" s="91">
        <v>11066322.5454209</v>
      </c>
      <c r="V2" s="91">
        <v>11266306.954519585</v>
      </c>
      <c r="W2" s="91">
        <v>11467643.574421942</v>
      </c>
      <c r="X2" s="91">
        <v>11673214.022858893</v>
      </c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</row>
    <row r="3" spans="1:37" ht="15">
      <c r="A3" t="s">
        <v>30</v>
      </c>
      <c r="B3" s="91">
        <v>6577189.737104626</v>
      </c>
      <c r="C3" s="91">
        <v>6833657.110893114</v>
      </c>
      <c r="D3" s="91">
        <v>7078660.093774604</v>
      </c>
      <c r="E3" s="91">
        <v>7330050.1329435725</v>
      </c>
      <c r="F3" s="91">
        <v>7586526.007941232</v>
      </c>
      <c r="G3" s="91">
        <v>7851254.060953475</v>
      </c>
      <c r="H3" s="91">
        <v>8113690.863644948</v>
      </c>
      <c r="I3" s="91">
        <v>8310647.775883406</v>
      </c>
      <c r="J3" s="91">
        <v>8512337.556923276</v>
      </c>
      <c r="K3" s="91">
        <v>8715512.398923846</v>
      </c>
      <c r="L3" s="91">
        <v>8926815.42941656</v>
      </c>
      <c r="M3" s="91">
        <v>9144535.087001743</v>
      </c>
      <c r="N3" s="91">
        <v>9363839.336476333</v>
      </c>
      <c r="O3" s="91">
        <v>9586243.107599443</v>
      </c>
      <c r="P3" s="91">
        <v>9799293.145712849</v>
      </c>
      <c r="Q3" s="91">
        <v>10010643.33360459</v>
      </c>
      <c r="R3" s="91">
        <v>10203564.553494185</v>
      </c>
      <c r="S3" s="91">
        <v>10397036.447944943</v>
      </c>
      <c r="T3" s="91">
        <v>10590180.423490709</v>
      </c>
      <c r="U3" s="91">
        <v>10784313.375723626</v>
      </c>
      <c r="V3" s="91">
        <v>10979160.133857274</v>
      </c>
      <c r="W3" s="91">
        <v>11175347.700868273</v>
      </c>
      <c r="X3" s="91">
        <v>11375694.479104685</v>
      </c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</row>
    <row r="4" spans="1:37" ht="15">
      <c r="A4" t="s">
        <v>31</v>
      </c>
      <c r="B4" s="91">
        <v>6515698.268603482</v>
      </c>
      <c r="C4" s="91">
        <v>6770143.587352379</v>
      </c>
      <c r="D4" s="91">
        <v>7012958.031313886</v>
      </c>
      <c r="E4" s="91">
        <v>7262081.678738634</v>
      </c>
      <c r="F4" s="91">
        <v>7516297.968652359</v>
      </c>
      <c r="G4" s="91">
        <v>7778656.322086491</v>
      </c>
      <c r="H4" s="91">
        <v>8038806.783532632</v>
      </c>
      <c r="I4" s="91">
        <v>8234037.4349052375</v>
      </c>
      <c r="J4" s="91">
        <v>8434051.83925554</v>
      </c>
      <c r="K4" s="91">
        <v>8635566.644099368</v>
      </c>
      <c r="L4" s="91">
        <v>8845199.53026537</v>
      </c>
      <c r="M4" s="91">
        <v>9061238.346734764</v>
      </c>
      <c r="N4" s="91">
        <v>9278847.50980616</v>
      </c>
      <c r="O4" s="91">
        <v>9499557.731871955</v>
      </c>
      <c r="P4" s="91">
        <v>9710905.275525091</v>
      </c>
      <c r="Q4" s="91">
        <v>9920638.964481076</v>
      </c>
      <c r="R4" s="91">
        <v>10111822.268670922</v>
      </c>
      <c r="S4" s="91">
        <v>10303627.400149668</v>
      </c>
      <c r="T4" s="91">
        <v>10495035.49450852</v>
      </c>
      <c r="U4" s="91">
        <v>10687460.596529324</v>
      </c>
      <c r="V4" s="91">
        <v>10880566.012893317</v>
      </c>
      <c r="W4" s="91">
        <v>11075008.438348418</v>
      </c>
      <c r="X4" s="91">
        <v>11273612.135111092</v>
      </c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</row>
    <row r="5" spans="1:37" ht="15">
      <c r="A5" t="s">
        <v>32</v>
      </c>
      <c r="B5" s="91">
        <v>6450530.936620987</v>
      </c>
      <c r="C5" s="91">
        <v>6702154.762877471</v>
      </c>
      <c r="D5" s="91">
        <v>6942440.012598631</v>
      </c>
      <c r="E5" s="91">
        <v>7188938.385469334</v>
      </c>
      <c r="F5" s="91">
        <v>7440523.65685515</v>
      </c>
      <c r="G5" s="91">
        <v>7700108.741527169</v>
      </c>
      <c r="H5" s="91">
        <v>7957591.9563938705</v>
      </c>
      <c r="I5" s="91">
        <v>8150802.006977131</v>
      </c>
      <c r="J5" s="91">
        <v>8348863.673867947</v>
      </c>
      <c r="K5" s="91">
        <v>8548440.832115604</v>
      </c>
      <c r="L5" s="91">
        <v>8756129.14287132</v>
      </c>
      <c r="M5" s="91">
        <v>8970212.122012774</v>
      </c>
      <c r="N5" s="91">
        <v>9185841.780944696</v>
      </c>
      <c r="O5" s="91">
        <v>9404572.581140958</v>
      </c>
      <c r="P5" s="91">
        <v>9613904.303807246</v>
      </c>
      <c r="Q5" s="91">
        <v>9821725.077242516</v>
      </c>
      <c r="R5" s="91">
        <v>10010793.265061054</v>
      </c>
      <c r="S5" s="91">
        <v>10200571.058639564</v>
      </c>
      <c r="T5" s="91">
        <v>10389850.394094313</v>
      </c>
      <c r="U5" s="91">
        <v>10580178.022068808</v>
      </c>
      <c r="V5" s="91">
        <v>10771133.135203507</v>
      </c>
      <c r="W5" s="91">
        <v>10963415.045265663</v>
      </c>
      <c r="X5" s="91">
        <v>11159859.249222595</v>
      </c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</row>
    <row r="6" spans="1:37" ht="15">
      <c r="A6" t="s">
        <v>33</v>
      </c>
      <c r="B6" s="91">
        <v>6392602.434156138</v>
      </c>
      <c r="C6" s="91">
        <v>6641697.059214117</v>
      </c>
      <c r="D6" s="91">
        <v>6879439.729360482</v>
      </c>
      <c r="E6" s="91">
        <v>7123325.140992721</v>
      </c>
      <c r="F6" s="91">
        <v>7372216.853983324</v>
      </c>
      <c r="G6" s="91">
        <v>7628906.164501497</v>
      </c>
      <c r="H6" s="91">
        <v>7883652.7223019805</v>
      </c>
      <c r="I6" s="91">
        <v>8074930.705999457</v>
      </c>
      <c r="J6" s="91">
        <v>8271150.890906187</v>
      </c>
      <c r="K6" s="91">
        <v>8468917.654433247</v>
      </c>
      <c r="L6" s="91">
        <v>8674826.128259024</v>
      </c>
      <c r="M6" s="91">
        <v>8887150.509739902</v>
      </c>
      <c r="N6" s="91">
        <v>9101020.866202965</v>
      </c>
      <c r="O6" s="91">
        <v>9318013.91340953</v>
      </c>
      <c r="P6" s="91">
        <v>9525560.823963385</v>
      </c>
      <c r="Q6" s="91">
        <v>9731710.308436375</v>
      </c>
      <c r="R6" s="91">
        <v>9918866.189280922</v>
      </c>
      <c r="S6" s="91">
        <v>10106839.202850524</v>
      </c>
      <c r="T6" s="91">
        <v>10294226.791254126</v>
      </c>
      <c r="U6" s="91">
        <v>10482720.29372531</v>
      </c>
      <c r="V6" s="91">
        <v>10671812.287766004</v>
      </c>
      <c r="W6" s="91">
        <v>10862251.745299604</v>
      </c>
      <c r="X6" s="91">
        <v>11056898.001594318</v>
      </c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</row>
    <row r="7" spans="1:37" ht="15">
      <c r="A7" t="s">
        <v>34</v>
      </c>
      <c r="B7" s="91">
        <v>6313460.939255961</v>
      </c>
      <c r="C7" s="91">
        <v>6559295.076758094</v>
      </c>
      <c r="D7" s="91">
        <v>6793856.89063166</v>
      </c>
      <c r="E7" s="91">
        <v>7034476.0479713</v>
      </c>
      <c r="F7" s="91">
        <v>7280010.3213607585</v>
      </c>
      <c r="G7" s="91">
        <v>7533178.738232973</v>
      </c>
      <c r="H7" s="91">
        <v>7784495.687352771</v>
      </c>
      <c r="I7" s="91">
        <v>7973242.346519556</v>
      </c>
      <c r="J7" s="91">
        <v>8166930.866988469</v>
      </c>
      <c r="K7" s="91">
        <v>8362163.615927289</v>
      </c>
      <c r="L7" s="91">
        <v>8565482.453017157</v>
      </c>
      <c r="M7" s="91">
        <v>8775169.675444672</v>
      </c>
      <c r="N7" s="91">
        <v>8986384.846072206</v>
      </c>
      <c r="O7" s="91">
        <v>9200703.342635466</v>
      </c>
      <c r="P7" s="91">
        <v>9405621.754807765</v>
      </c>
      <c r="Q7" s="91">
        <v>9609203.525856553</v>
      </c>
      <c r="R7" s="91">
        <v>9793818.702404385</v>
      </c>
      <c r="S7" s="91">
        <v>9979291.945398886</v>
      </c>
      <c r="T7" s="91">
        <v>10164134.80225483</v>
      </c>
      <c r="U7" s="91">
        <v>10350097.493436098</v>
      </c>
      <c r="V7" s="91">
        <v>10536631.65727542</v>
      </c>
      <c r="W7" s="91">
        <v>10724507.835768845</v>
      </c>
      <c r="X7" s="91">
        <v>10916572.204913005</v>
      </c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</row>
    <row r="8" spans="1:37" ht="15">
      <c r="A8" t="s">
        <v>35</v>
      </c>
      <c r="B8" s="91">
        <v>6261507.762121281</v>
      </c>
      <c r="C8" s="91">
        <v>6505201.231307275</v>
      </c>
      <c r="D8" s="91">
        <v>6737501.163910578</v>
      </c>
      <c r="E8" s="91">
        <v>6975799.470300417</v>
      </c>
      <c r="F8" s="91">
        <v>7218935.392210285</v>
      </c>
      <c r="G8" s="91">
        <v>7469523.244027712</v>
      </c>
      <c r="H8" s="91">
        <v>7718402.1601558365</v>
      </c>
      <c r="I8" s="91">
        <v>7905446.801366323</v>
      </c>
      <c r="J8" s="91">
        <v>8097511.133037202</v>
      </c>
      <c r="K8" s="91">
        <v>8291148.967324252</v>
      </c>
      <c r="L8" s="91">
        <v>8492900.757670278</v>
      </c>
      <c r="M8" s="91">
        <v>8701041.332428204</v>
      </c>
      <c r="N8" s="91">
        <v>8910713.669268334</v>
      </c>
      <c r="O8" s="91">
        <v>9123510.444476837</v>
      </c>
      <c r="P8" s="91">
        <v>9326874.036187597</v>
      </c>
      <c r="Q8" s="91">
        <v>9529000.490630165</v>
      </c>
      <c r="R8" s="91">
        <v>9711966.998094954</v>
      </c>
      <c r="S8" s="91">
        <v>9895886.091513768</v>
      </c>
      <c r="T8" s="91">
        <v>10079106.885137232</v>
      </c>
      <c r="U8" s="91">
        <v>10263501.214025978</v>
      </c>
      <c r="V8" s="91">
        <v>10448448.403308416</v>
      </c>
      <c r="W8" s="91">
        <v>10634761.146825237</v>
      </c>
      <c r="X8" s="91">
        <v>10825305.905944765</v>
      </c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</row>
    <row r="9" spans="1:37" ht="15">
      <c r="A9" t="s">
        <v>36</v>
      </c>
      <c r="B9" s="91">
        <v>6201660.344063876</v>
      </c>
      <c r="C9" s="91">
        <v>6442823.39488763</v>
      </c>
      <c r="D9" s="91">
        <v>6672514.010399741</v>
      </c>
      <c r="E9" s="91">
        <v>6908146.97628841</v>
      </c>
      <c r="F9" s="91">
        <v>7148508.128387238</v>
      </c>
      <c r="G9" s="91">
        <v>7396143.224375562</v>
      </c>
      <c r="H9" s="91">
        <v>7642192.35148375</v>
      </c>
      <c r="I9" s="91">
        <v>7827231.158498623</v>
      </c>
      <c r="J9" s="91">
        <v>8017325.150555726</v>
      </c>
      <c r="K9" s="91">
        <v>8209006.994425325</v>
      </c>
      <c r="L9" s="91">
        <v>8408795.5377588</v>
      </c>
      <c r="M9" s="91">
        <v>8614966.349258589</v>
      </c>
      <c r="N9" s="91">
        <v>8822667.850795794</v>
      </c>
      <c r="O9" s="91">
        <v>9033497.433442527</v>
      </c>
      <c r="P9" s="91">
        <v>9234903.196815139</v>
      </c>
      <c r="Q9" s="91">
        <v>9435143.670840576</v>
      </c>
      <c r="R9" s="91">
        <v>9616155.11939447</v>
      </c>
      <c r="S9" s="91">
        <v>9798180.999833064</v>
      </c>
      <c r="T9" s="91">
        <v>9979463.993480133</v>
      </c>
      <c r="U9" s="91">
        <v>10161955.271351967</v>
      </c>
      <c r="V9" s="91">
        <v>10344986.138924785</v>
      </c>
      <c r="W9" s="91">
        <v>10529396.483061932</v>
      </c>
      <c r="X9" s="91">
        <v>10718058.17054704</v>
      </c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</row>
    <row r="10" spans="1:37" ht="15">
      <c r="A10" t="s">
        <v>37</v>
      </c>
      <c r="B10" s="91">
        <v>6143838.802308977</v>
      </c>
      <c r="C10" s="91">
        <v>6382640.54009101</v>
      </c>
      <c r="D10" s="91">
        <v>6609975.057415319</v>
      </c>
      <c r="E10" s="91">
        <v>6843194.895072639</v>
      </c>
      <c r="F10" s="91">
        <v>7081066.941828758</v>
      </c>
      <c r="G10" s="91">
        <v>7326082.996253111</v>
      </c>
      <c r="H10" s="91">
        <v>7569590.706381304</v>
      </c>
      <c r="I10" s="91">
        <v>7752785.097310246</v>
      </c>
      <c r="J10" s="91">
        <v>7941039.665950547</v>
      </c>
      <c r="K10" s="91">
        <v>8130885.24723094</v>
      </c>
      <c r="L10" s="91">
        <v>8328804.622317891</v>
      </c>
      <c r="M10" s="91">
        <v>8533079.52954156</v>
      </c>
      <c r="N10" s="91">
        <v>8738878.164363839</v>
      </c>
      <c r="O10" s="91">
        <v>8947796.01078187</v>
      </c>
      <c r="P10" s="91">
        <v>9147326.867020043</v>
      </c>
      <c r="Q10" s="91">
        <v>9345741.167184576</v>
      </c>
      <c r="R10" s="91">
        <v>9524947.022047242</v>
      </c>
      <c r="S10" s="91">
        <v>9705202.228680862</v>
      </c>
      <c r="T10" s="91">
        <v>9884688.035906699</v>
      </c>
      <c r="U10" s="91">
        <v>10065398.775743984</v>
      </c>
      <c r="V10" s="91">
        <v>10246637.516008232</v>
      </c>
      <c r="W10" s="91">
        <v>10429258.518517705</v>
      </c>
      <c r="X10" s="91">
        <v>10616126.865302961</v>
      </c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</row>
    <row r="11" spans="1:37" ht="15">
      <c r="A11" t="s">
        <v>38</v>
      </c>
      <c r="B11" s="91">
        <v>6082540.384765098</v>
      </c>
      <c r="C11" s="91">
        <v>6318979.132039017</v>
      </c>
      <c r="D11" s="91">
        <v>6543681.016899354</v>
      </c>
      <c r="E11" s="91">
        <v>6774230.931861268</v>
      </c>
      <c r="F11" s="91">
        <v>7009293.365608861</v>
      </c>
      <c r="G11" s="91">
        <v>7251354.488280411</v>
      </c>
      <c r="H11" s="91">
        <v>7491988.4213959165</v>
      </c>
      <c r="I11" s="91">
        <v>7673123.24321838</v>
      </c>
      <c r="J11" s="91">
        <v>7859293.20504394</v>
      </c>
      <c r="K11" s="91">
        <v>8047048.599790306</v>
      </c>
      <c r="L11" s="91">
        <v>8242829.237666923</v>
      </c>
      <c r="M11" s="91">
        <v>8444928.082130335</v>
      </c>
      <c r="N11" s="91">
        <v>8648546.90165736</v>
      </c>
      <c r="O11" s="91">
        <v>8855267.522676524</v>
      </c>
      <c r="P11" s="91">
        <v>9052666.92416136</v>
      </c>
      <c r="Q11" s="91">
        <v>9248973.03673005</v>
      </c>
      <c r="R11" s="91">
        <v>9426181.156509401</v>
      </c>
      <c r="S11" s="91">
        <v>9604447.855495779</v>
      </c>
      <c r="T11" s="91">
        <v>9781943.375161365</v>
      </c>
      <c r="U11" s="91">
        <v>9960670.44380985</v>
      </c>
      <c r="V11" s="91">
        <v>10139925.839378482</v>
      </c>
      <c r="W11" s="91">
        <v>10320566.436390705</v>
      </c>
      <c r="X11" s="91">
        <v>10505442.870441917</v>
      </c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</row>
    <row r="12" spans="1:37" ht="15">
      <c r="A12" t="s">
        <v>39</v>
      </c>
      <c r="B12" s="91">
        <v>6013122.830794044</v>
      </c>
      <c r="C12" s="91">
        <v>6246800.008594902</v>
      </c>
      <c r="D12" s="91">
        <v>6468798.564480632</v>
      </c>
      <c r="E12" s="91">
        <v>6696574.500029022</v>
      </c>
      <c r="F12" s="91">
        <v>6928788.071308672</v>
      </c>
      <c r="G12" s="91">
        <v>7167878.865887393</v>
      </c>
      <c r="H12" s="91">
        <v>7405597.591158186</v>
      </c>
      <c r="I12" s="91">
        <v>7584576.580876994</v>
      </c>
      <c r="J12" s="91">
        <v>7768565.147419904</v>
      </c>
      <c r="K12" s="91">
        <v>7954130.78270458</v>
      </c>
      <c r="L12" s="91">
        <v>8147655.248580618</v>
      </c>
      <c r="M12" s="91">
        <v>8347443.432719511</v>
      </c>
      <c r="N12" s="91">
        <v>8548737.229065431</v>
      </c>
      <c r="O12" s="91">
        <v>8753109.351543315</v>
      </c>
      <c r="P12" s="91">
        <v>8948230.818831943</v>
      </c>
      <c r="Q12" s="91">
        <v>9142294.710955534</v>
      </c>
      <c r="R12" s="91">
        <v>9317372.469987532</v>
      </c>
      <c r="S12" s="91">
        <v>9493524.883647617</v>
      </c>
      <c r="T12" s="91">
        <v>9668890.24202576</v>
      </c>
      <c r="U12" s="91">
        <v>9845490.232435642</v>
      </c>
      <c r="V12" s="91">
        <v>10022604.68556713</v>
      </c>
      <c r="W12" s="91">
        <v>10201098.736804694</v>
      </c>
      <c r="X12" s="91">
        <v>10383801.89811197</v>
      </c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</row>
    <row r="13" spans="1:37" ht="15">
      <c r="A13" t="s">
        <v>40</v>
      </c>
      <c r="B13" s="91">
        <v>5984608.29745176</v>
      </c>
      <c r="C13" s="91">
        <v>6216955.705339758</v>
      </c>
      <c r="D13" s="91">
        <v>6437838.503102637</v>
      </c>
      <c r="E13" s="91">
        <v>6664462.878671014</v>
      </c>
      <c r="F13" s="91">
        <v>6895508.905864492</v>
      </c>
      <c r="G13" s="91">
        <v>7133403.286104724</v>
      </c>
      <c r="H13" s="91">
        <v>7369932.114554462</v>
      </c>
      <c r="I13" s="91">
        <v>7547946.442177601</v>
      </c>
      <c r="J13" s="91">
        <v>7730953.038991161</v>
      </c>
      <c r="K13" s="91">
        <v>7915521.676761342</v>
      </c>
      <c r="L13" s="91">
        <v>8108007.807936671</v>
      </c>
      <c r="M13" s="91">
        <v>8306721.159853877</v>
      </c>
      <c r="N13" s="91">
        <v>8506916.733392343</v>
      </c>
      <c r="O13" s="91">
        <v>8710167.506184822</v>
      </c>
      <c r="P13" s="91">
        <v>8904179.73105172</v>
      </c>
      <c r="Q13" s="91">
        <v>9097140.090952229</v>
      </c>
      <c r="R13" s="91">
        <v>9271132.8142698</v>
      </c>
      <c r="S13" s="91">
        <v>9446195.363586837</v>
      </c>
      <c r="T13" s="91">
        <v>9620441.188672915</v>
      </c>
      <c r="U13" s="91">
        <v>9795905.148434233</v>
      </c>
      <c r="V13" s="91">
        <v>9971854.690560788</v>
      </c>
      <c r="W13" s="91">
        <v>10149158.391373564</v>
      </c>
      <c r="X13" s="91">
        <v>10330634.879873719</v>
      </c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</row>
    <row r="14" spans="1:37" ht="15">
      <c r="A14" t="s">
        <v>41</v>
      </c>
      <c r="B14" s="91">
        <v>5901693.617726347</v>
      </c>
      <c r="C14" s="91">
        <v>6130960.192324508</v>
      </c>
      <c r="D14" s="91">
        <v>6348641.915058271</v>
      </c>
      <c r="E14" s="91">
        <v>6571991.461239777</v>
      </c>
      <c r="F14" s="91">
        <v>6799660.912206415</v>
      </c>
      <c r="G14" s="91">
        <v>7034027.677089359</v>
      </c>
      <c r="H14" s="91">
        <v>7267097.661192162</v>
      </c>
      <c r="I14" s="91">
        <v>7442618.391761164</v>
      </c>
      <c r="J14" s="91">
        <v>7623094.500666761</v>
      </c>
      <c r="K14" s="91">
        <v>7805129.0792857455</v>
      </c>
      <c r="L14" s="91">
        <v>7995005.706360109</v>
      </c>
      <c r="M14" s="91">
        <v>8191051.501700374</v>
      </c>
      <c r="N14" s="91">
        <v>8388576.919738622</v>
      </c>
      <c r="O14" s="91">
        <v>8589136.526840579</v>
      </c>
      <c r="P14" s="91">
        <v>8780569.846877541</v>
      </c>
      <c r="Q14" s="91">
        <v>8970991.500301471</v>
      </c>
      <c r="R14" s="91">
        <v>9142643.227312481</v>
      </c>
      <c r="S14" s="91">
        <v>9315382.07789666</v>
      </c>
      <c r="T14" s="91">
        <v>9487315.473102672</v>
      </c>
      <c r="U14" s="91">
        <v>9660479.335875712</v>
      </c>
      <c r="V14" s="91">
        <v>9834136.310150854</v>
      </c>
      <c r="W14" s="91">
        <v>10009156.704420751</v>
      </c>
      <c r="X14" s="91">
        <v>10188332.286741408</v>
      </c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</row>
    <row r="15" spans="1:37" ht="15">
      <c r="A15" t="s">
        <v>42</v>
      </c>
      <c r="B15" s="91">
        <v>5823632.708337866</v>
      </c>
      <c r="C15" s="91">
        <v>6049577.206211361</v>
      </c>
      <c r="D15" s="91">
        <v>6264033.51425345</v>
      </c>
      <c r="E15" s="91">
        <v>6484077.779084085</v>
      </c>
      <c r="F15" s="91">
        <v>6708330.578615927</v>
      </c>
      <c r="G15" s="91">
        <v>6939087.760431736</v>
      </c>
      <c r="H15" s="91">
        <v>7168662.740288516</v>
      </c>
      <c r="I15" s="91">
        <v>7341693.93913154</v>
      </c>
      <c r="J15" s="91">
        <v>7519691.875149829</v>
      </c>
      <c r="K15" s="91">
        <v>7699258.274511559</v>
      </c>
      <c r="L15" s="91">
        <v>7886628.306677797</v>
      </c>
      <c r="M15" s="91">
        <v>8080136.798284894</v>
      </c>
      <c r="N15" s="91">
        <v>8275123.457484927</v>
      </c>
      <c r="O15" s="91">
        <v>8473139.07786296</v>
      </c>
      <c r="P15" s="91">
        <v>8662085.072878841</v>
      </c>
      <c r="Q15" s="91">
        <v>8850092.841744218</v>
      </c>
      <c r="R15" s="91">
        <v>9019366.086093344</v>
      </c>
      <c r="S15" s="91">
        <v>9189782.547757154</v>
      </c>
      <c r="T15" s="91">
        <v>9359366.152647596</v>
      </c>
      <c r="U15" s="91">
        <v>9530213.24313696</v>
      </c>
      <c r="V15" s="91">
        <v>9701547.451167054</v>
      </c>
      <c r="W15" s="91">
        <v>9874261.64283689</v>
      </c>
      <c r="X15" s="91">
        <v>10051139.216016483</v>
      </c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</row>
    <row r="16" spans="1:37" ht="15">
      <c r="A16" t="s">
        <v>43</v>
      </c>
      <c r="B16" s="91">
        <v>5751169.591225326</v>
      </c>
      <c r="C16" s="91">
        <v>5974186.529352507</v>
      </c>
      <c r="D16" s="91">
        <v>6185650.298249361</v>
      </c>
      <c r="E16" s="91">
        <v>6402655.787559302</v>
      </c>
      <c r="F16" s="91">
        <v>6623720.858440824</v>
      </c>
      <c r="G16" s="91">
        <v>6851159.552352677</v>
      </c>
      <c r="H16" s="91">
        <v>7077460.541538418</v>
      </c>
      <c r="I16" s="91">
        <v>7248126.585521956</v>
      </c>
      <c r="J16" s="91">
        <v>7423681.202452945</v>
      </c>
      <c r="K16" s="91">
        <v>7600783.5167448195</v>
      </c>
      <c r="L16" s="91">
        <v>7785593.6401818255</v>
      </c>
      <c r="M16" s="91">
        <v>7976468.786221398</v>
      </c>
      <c r="N16" s="91">
        <v>8168815.767996322</v>
      </c>
      <c r="O16" s="91">
        <v>8364155.353579482</v>
      </c>
      <c r="P16" s="91">
        <v>8550557.711577343</v>
      </c>
      <c r="Q16" s="91">
        <v>8736017.635188635</v>
      </c>
      <c r="R16" s="91">
        <v>8903033.798531886</v>
      </c>
      <c r="S16" s="91">
        <v>9071167.161965301</v>
      </c>
      <c r="T16" s="91">
        <v>9238503.300777063</v>
      </c>
      <c r="U16" s="91">
        <v>9407091.17026805</v>
      </c>
      <c r="V16" s="91">
        <v>9576179.215648051</v>
      </c>
      <c r="W16" s="91">
        <v>9746644.94047641</v>
      </c>
      <c r="X16" s="91">
        <v>9921235.47431009</v>
      </c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</row>
    <row r="17" spans="1:37" ht="15">
      <c r="A17" t="s">
        <v>44</v>
      </c>
      <c r="B17" s="91">
        <v>5717325.182071528</v>
      </c>
      <c r="C17" s="91">
        <v>5938886.019293147</v>
      </c>
      <c r="D17" s="91">
        <v>6149072.626850935</v>
      </c>
      <c r="E17" s="91">
        <v>6364733.306902883</v>
      </c>
      <c r="F17" s="91">
        <v>6584480.751236061</v>
      </c>
      <c r="G17" s="91">
        <v>6810489.0898776585</v>
      </c>
      <c r="H17" s="91">
        <v>7035459.463868701</v>
      </c>
      <c r="I17" s="91">
        <v>7205180.868296019</v>
      </c>
      <c r="J17" s="91">
        <v>7379887.1177292215</v>
      </c>
      <c r="K17" s="91">
        <v>7556174.98388084</v>
      </c>
      <c r="L17" s="91">
        <v>7740212.551124524</v>
      </c>
      <c r="M17" s="91">
        <v>7930344.941080406</v>
      </c>
      <c r="N17" s="91">
        <v>8121949.634698042</v>
      </c>
      <c r="O17" s="91">
        <v>8316574.900513169</v>
      </c>
      <c r="P17" s="91">
        <v>8502203.240683794</v>
      </c>
      <c r="Q17" s="91">
        <v>8686995.508770408</v>
      </c>
      <c r="R17" s="91">
        <v>8853090.240012065</v>
      </c>
      <c r="S17" s="91">
        <v>9020405.452645598</v>
      </c>
      <c r="T17" s="91">
        <v>9186844.473568821</v>
      </c>
      <c r="U17" s="91">
        <v>9354589.108094364</v>
      </c>
      <c r="V17" s="91">
        <v>9522807.183068864</v>
      </c>
      <c r="W17" s="91">
        <v>9692422.383547174</v>
      </c>
      <c r="X17" s="91">
        <v>9866206.47810851</v>
      </c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</row>
    <row r="18" spans="1:37" ht="15">
      <c r="A18" t="s">
        <v>45</v>
      </c>
      <c r="B18" s="91">
        <v>5666002.456043371</v>
      </c>
      <c r="C18" s="91">
        <v>5885284.102398067</v>
      </c>
      <c r="D18" s="91">
        <v>6093374.922273431</v>
      </c>
      <c r="E18" s="91">
        <v>6306890.67631716</v>
      </c>
      <c r="F18" s="91">
        <v>6524418.497496886</v>
      </c>
      <c r="G18" s="91">
        <v>6748111.524007826</v>
      </c>
      <c r="H18" s="91">
        <v>6970806.172910312</v>
      </c>
      <c r="I18" s="91">
        <v>7138859.964918468</v>
      </c>
      <c r="J18" s="91">
        <v>7311867.902724456</v>
      </c>
      <c r="K18" s="91">
        <v>7486448.04046121</v>
      </c>
      <c r="L18" s="91">
        <v>7668721.400888747</v>
      </c>
      <c r="M18" s="91">
        <v>7857044.528133754</v>
      </c>
      <c r="N18" s="91">
        <v>8046830.218741923</v>
      </c>
      <c r="O18" s="91">
        <v>8239615.359201687</v>
      </c>
      <c r="P18" s="91">
        <v>8423469.149640853</v>
      </c>
      <c r="Q18" s="91">
        <v>8606504.890533734</v>
      </c>
      <c r="R18" s="91">
        <v>8770963.864845753</v>
      </c>
      <c r="S18" s="91">
        <v>8936646.05261928</v>
      </c>
      <c r="T18" s="91">
        <v>9101450.37288127</v>
      </c>
      <c r="U18" s="91">
        <v>9267558.986087725</v>
      </c>
      <c r="V18" s="91">
        <v>9434136.036970446</v>
      </c>
      <c r="W18" s="91">
        <v>9602105.7831812</v>
      </c>
      <c r="X18" s="91">
        <v>9774221.290162396</v>
      </c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</row>
    <row r="19" spans="1:37" ht="15">
      <c r="A19" t="s">
        <v>46</v>
      </c>
      <c r="B19" s="91">
        <v>5612250.236783284</v>
      </c>
      <c r="C19" s="91">
        <v>5829230.327021901</v>
      </c>
      <c r="D19" s="91">
        <v>6035142.087857374</v>
      </c>
      <c r="E19" s="91">
        <v>6246429.103152607</v>
      </c>
      <c r="F19" s="91">
        <v>6461643.998299531</v>
      </c>
      <c r="G19" s="91">
        <v>6682919.6154837925</v>
      </c>
      <c r="H19" s="91">
        <v>6903238.348237806</v>
      </c>
      <c r="I19" s="91">
        <v>7069580.042463746</v>
      </c>
      <c r="J19" s="91">
        <v>7240840.112197963</v>
      </c>
      <c r="K19" s="91">
        <v>7413664.676064799</v>
      </c>
      <c r="L19" s="91">
        <v>7594123.668569998</v>
      </c>
      <c r="M19" s="91">
        <v>7780586.162501777</v>
      </c>
      <c r="N19" s="91">
        <v>7968507.01507785</v>
      </c>
      <c r="O19" s="91">
        <v>8159408.199333683</v>
      </c>
      <c r="P19" s="91">
        <v>8341458.2257999815</v>
      </c>
      <c r="Q19" s="91">
        <v>8522708.188381985</v>
      </c>
      <c r="R19" s="91">
        <v>8685535.297795685</v>
      </c>
      <c r="S19" s="91">
        <v>8849588.345002914</v>
      </c>
      <c r="T19" s="91">
        <v>9012773.977915123</v>
      </c>
      <c r="U19" s="91">
        <v>9177266.822405947</v>
      </c>
      <c r="V19" s="91">
        <v>9342231.997883344</v>
      </c>
      <c r="W19" s="91">
        <v>9508593.674489006</v>
      </c>
      <c r="X19" s="91">
        <v>9679083.462102652</v>
      </c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</row>
    <row r="20" spans="1:37" ht="15">
      <c r="A20" t="s">
        <v>47</v>
      </c>
      <c r="B20" s="91">
        <v>5612019.718473866</v>
      </c>
      <c r="C20" s="91">
        <v>5828824.861994223</v>
      </c>
      <c r="D20" s="91">
        <v>6034646.708500247</v>
      </c>
      <c r="E20" s="91">
        <v>6245831.281438989</v>
      </c>
      <c r="F20" s="91">
        <v>6460952.929368442</v>
      </c>
      <c r="G20" s="91">
        <v>6682102.866978853</v>
      </c>
      <c r="H20" s="91">
        <v>6902335.042479428</v>
      </c>
      <c r="I20" s="91">
        <v>7068618.481776214</v>
      </c>
      <c r="J20" s="91">
        <v>7239867.70114853</v>
      </c>
      <c r="K20" s="91">
        <v>7412694.503449225</v>
      </c>
      <c r="L20" s="91">
        <v>7593187.248687501</v>
      </c>
      <c r="M20" s="91">
        <v>7779706.257850888</v>
      </c>
      <c r="N20" s="91">
        <v>7967682.11415022</v>
      </c>
      <c r="O20" s="91">
        <v>8158652.000565353</v>
      </c>
      <c r="P20" s="91">
        <v>8340719.235646357</v>
      </c>
      <c r="Q20" s="91">
        <v>8522022.405213904</v>
      </c>
      <c r="R20" s="91">
        <v>8684746.965784632</v>
      </c>
      <c r="S20" s="91">
        <v>8848736.8208936</v>
      </c>
      <c r="T20" s="91">
        <v>9011818.225954765</v>
      </c>
      <c r="U20" s="91">
        <v>9176225.670692118</v>
      </c>
      <c r="V20" s="91">
        <v>9341088.927696051</v>
      </c>
      <c r="W20" s="91">
        <v>9507352.528163483</v>
      </c>
      <c r="X20" s="91">
        <v>9677764.529603278</v>
      </c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</row>
    <row r="21" spans="1:37" ht="15">
      <c r="A21" t="s">
        <v>48</v>
      </c>
      <c r="B21" s="91">
        <v>5541298.277739302</v>
      </c>
      <c r="C21" s="91">
        <v>5754973.8486879915</v>
      </c>
      <c r="D21" s="91">
        <v>5957714.395146835</v>
      </c>
      <c r="E21" s="91">
        <v>6165775.083897801</v>
      </c>
      <c r="F21" s="91">
        <v>6377589.423221701</v>
      </c>
      <c r="G21" s="91">
        <v>6595282.490279212</v>
      </c>
      <c r="H21" s="91">
        <v>6812108.957573796</v>
      </c>
      <c r="I21" s="91">
        <v>6975967.040416711</v>
      </c>
      <c r="J21" s="91">
        <v>7144704.151897121</v>
      </c>
      <c r="K21" s="91">
        <v>7314996.146855351</v>
      </c>
      <c r="L21" s="91">
        <v>7492855.756107107</v>
      </c>
      <c r="M21" s="91">
        <v>7676665.946416486</v>
      </c>
      <c r="N21" s="91">
        <v>7861929.998649039</v>
      </c>
      <c r="O21" s="91">
        <v>8050151.055516632</v>
      </c>
      <c r="P21" s="91">
        <v>8229609.58816501</v>
      </c>
      <c r="Q21" s="91">
        <v>8408293.09037848</v>
      </c>
      <c r="R21" s="91">
        <v>8568713.450656947</v>
      </c>
      <c r="S21" s="91">
        <v>8730368.084969554</v>
      </c>
      <c r="T21" s="91">
        <v>8891158.842863189</v>
      </c>
      <c r="U21" s="91">
        <v>9053264.82823204</v>
      </c>
      <c r="V21" s="91">
        <v>9215845.382445225</v>
      </c>
      <c r="W21" s="91">
        <v>9379829.944756811</v>
      </c>
      <c r="X21" s="91">
        <v>9547928.131643176</v>
      </c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</row>
    <row r="22" spans="1:37" ht="15">
      <c r="A22" t="s">
        <v>49</v>
      </c>
      <c r="B22" s="91">
        <v>5534156.606935911</v>
      </c>
      <c r="C22" s="91">
        <v>5747412.493173217</v>
      </c>
      <c r="D22" s="91">
        <v>5949555.879805085</v>
      </c>
      <c r="E22" s="91">
        <v>6157011.543513253</v>
      </c>
      <c r="F22" s="91">
        <v>6368150.863302718</v>
      </c>
      <c r="G22" s="91">
        <v>6585064.733652971</v>
      </c>
      <c r="H22" s="91">
        <v>6801199.954266643</v>
      </c>
      <c r="I22" s="91">
        <v>6964664.178664638</v>
      </c>
      <c r="J22" s="91">
        <v>7133063.286768732</v>
      </c>
      <c r="K22" s="91">
        <v>7303039.260700931</v>
      </c>
      <c r="L22" s="91">
        <v>7480627.905517896</v>
      </c>
      <c r="M22" s="91">
        <v>7664200.964913403</v>
      </c>
      <c r="N22" s="91">
        <v>7849241.109292959</v>
      </c>
      <c r="O22" s="91">
        <v>8037262.929256584</v>
      </c>
      <c r="P22" s="91">
        <v>8216476.611273998</v>
      </c>
      <c r="Q22" s="91">
        <v>8394962.787604908</v>
      </c>
      <c r="R22" s="91">
        <v>8555028.23885409</v>
      </c>
      <c r="S22" s="91">
        <v>8716383.341552643</v>
      </c>
      <c r="T22" s="91">
        <v>8876842.838602833</v>
      </c>
      <c r="U22" s="91">
        <v>9038656.714312334</v>
      </c>
      <c r="V22" s="91">
        <v>9200943.575396363</v>
      </c>
      <c r="W22" s="91">
        <v>9364663.082427084</v>
      </c>
      <c r="X22" s="91">
        <v>9532544.756380904</v>
      </c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</row>
    <row r="23" spans="1:37" ht="15">
      <c r="A23" t="s">
        <v>50</v>
      </c>
      <c r="B23" s="91">
        <v>5567819.177813992</v>
      </c>
      <c r="C23" s="91">
        <v>5782625.426780918</v>
      </c>
      <c r="D23" s="91">
        <v>5985899.066626227</v>
      </c>
      <c r="E23" s="91">
        <v>6194506.989169228</v>
      </c>
      <c r="F23" s="91">
        <v>6406812.0934400195</v>
      </c>
      <c r="G23" s="91">
        <v>6624867.278229171</v>
      </c>
      <c r="H23" s="91">
        <v>6842207.524143342</v>
      </c>
      <c r="I23" s="91">
        <v>7006616.741560594</v>
      </c>
      <c r="J23" s="91">
        <v>7176064.306786317</v>
      </c>
      <c r="K23" s="91">
        <v>7347119.9860227285</v>
      </c>
      <c r="L23" s="91">
        <v>7525889.552206193</v>
      </c>
      <c r="M23" s="91">
        <v>7710718.804363892</v>
      </c>
      <c r="N23" s="91">
        <v>7897026.70569514</v>
      </c>
      <c r="O23" s="91">
        <v>8086359.269386724</v>
      </c>
      <c r="P23" s="91">
        <v>8266747.619038688</v>
      </c>
      <c r="Q23" s="91">
        <v>8446455.954859149</v>
      </c>
      <c r="R23" s="91">
        <v>8607389.396951614</v>
      </c>
      <c r="S23" s="91">
        <v>8769681.199085904</v>
      </c>
      <c r="T23" s="91">
        <v>8931013.307541773</v>
      </c>
      <c r="U23" s="91">
        <v>9093741.104812847</v>
      </c>
      <c r="V23" s="91">
        <v>9256923.033301206</v>
      </c>
      <c r="W23" s="91">
        <v>9421560.741540428</v>
      </c>
      <c r="X23" s="91">
        <v>9590425.84431443</v>
      </c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</row>
    <row r="24" spans="1:37" ht="15">
      <c r="A24" t="s">
        <v>51</v>
      </c>
      <c r="B24" s="91">
        <v>5605459.256274955</v>
      </c>
      <c r="C24" s="91">
        <v>5821249.98473346</v>
      </c>
      <c r="D24" s="91">
        <v>6025688.561530798</v>
      </c>
      <c r="E24" s="91">
        <v>6235458.945699354</v>
      </c>
      <c r="F24" s="91">
        <v>6448972.424399484</v>
      </c>
      <c r="G24" s="91">
        <v>6668169.122454567</v>
      </c>
      <c r="H24" s="91">
        <v>6886759.269916273</v>
      </c>
      <c r="I24" s="91">
        <v>7052204.238833408</v>
      </c>
      <c r="J24" s="91">
        <v>7222854.4719706485</v>
      </c>
      <c r="K24" s="91">
        <v>7395167.987508184</v>
      </c>
      <c r="L24" s="91">
        <v>7575340.830917078</v>
      </c>
      <c r="M24" s="91">
        <v>7761682.87015822</v>
      </c>
      <c r="N24" s="91">
        <v>7949522.921788876</v>
      </c>
      <c r="O24" s="91">
        <v>8140456.075170475</v>
      </c>
      <c r="P24" s="91">
        <v>8322259.690925548</v>
      </c>
      <c r="Q24" s="91">
        <v>8503485.985746762</v>
      </c>
      <c r="R24" s="91">
        <v>8665412.728465239</v>
      </c>
      <c r="S24" s="91">
        <v>8828825.723929517</v>
      </c>
      <c r="T24" s="91">
        <v>8991178.88920315</v>
      </c>
      <c r="U24" s="91">
        <v>9155004.353487765</v>
      </c>
      <c r="V24" s="91">
        <v>9319259.152222406</v>
      </c>
      <c r="W24" s="91">
        <v>9485011.769161494</v>
      </c>
      <c r="X24" s="91">
        <v>9655096.430177268</v>
      </c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</row>
    <row r="25" spans="1:37" ht="15">
      <c r="A25" t="s">
        <v>52</v>
      </c>
      <c r="B25" s="91">
        <v>5632690.649998298</v>
      </c>
      <c r="C25" s="91">
        <v>5848538.910084087</v>
      </c>
      <c r="D25" s="91">
        <v>6053323.555762792</v>
      </c>
      <c r="E25" s="91">
        <v>6263448.710105806</v>
      </c>
      <c r="F25" s="91">
        <v>6477251.316893379</v>
      </c>
      <c r="G25" s="91">
        <v>6696590.12376831</v>
      </c>
      <c r="H25" s="91">
        <v>6915476.093353245</v>
      </c>
      <c r="I25" s="91">
        <v>7081389.426005024</v>
      </c>
      <c r="J25" s="91">
        <v>7252656.611450983</v>
      </c>
      <c r="K25" s="91">
        <v>7425644.881655346</v>
      </c>
      <c r="L25" s="91">
        <v>7606632.296072716</v>
      </c>
      <c r="M25" s="91">
        <v>7793898.832408378</v>
      </c>
      <c r="N25" s="91">
        <v>7982699.37285269</v>
      </c>
      <c r="O25" s="91">
        <v>8174663.207019789</v>
      </c>
      <c r="P25" s="91">
        <v>8357356.206224194</v>
      </c>
      <c r="Q25" s="91">
        <v>8539569.984187823</v>
      </c>
      <c r="R25" s="91">
        <v>8702056.34858101</v>
      </c>
      <c r="S25" s="91">
        <v>8866152.133520452</v>
      </c>
      <c r="T25" s="91">
        <v>9029122.395999568</v>
      </c>
      <c r="U25" s="91">
        <v>9193652.805048091</v>
      </c>
      <c r="V25" s="91">
        <v>9358616.924241204</v>
      </c>
      <c r="W25" s="91">
        <v>9525141.755407719</v>
      </c>
      <c r="X25" s="91">
        <v>9696120.829425748</v>
      </c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</row>
    <row r="26" spans="1:37" ht="15">
      <c r="A26" t="s">
        <v>53</v>
      </c>
      <c r="B26" s="91">
        <v>5647680.938194667</v>
      </c>
      <c r="C26" s="91">
        <v>5863776.344736124</v>
      </c>
      <c r="D26" s="91">
        <v>6068440.569914087</v>
      </c>
      <c r="E26" s="91">
        <v>6278457.855680664</v>
      </c>
      <c r="F26" s="91">
        <v>6492052.129908518</v>
      </c>
      <c r="G26" s="91">
        <v>6710972.887783853</v>
      </c>
      <c r="H26" s="91">
        <v>6929654.090790539</v>
      </c>
      <c r="I26" s="91">
        <v>7095776.053953027</v>
      </c>
      <c r="J26" s="91">
        <v>7267435.7722926065</v>
      </c>
      <c r="K26" s="91">
        <v>7440897.572892561</v>
      </c>
      <c r="L26" s="91">
        <v>7622531.203227797</v>
      </c>
      <c r="M26" s="91">
        <v>7810584.032340037</v>
      </c>
      <c r="N26" s="91">
        <v>8000228.484569733</v>
      </c>
      <c r="O26" s="91">
        <v>8193129.418397753</v>
      </c>
      <c r="P26" s="91">
        <v>8376618.411156441</v>
      </c>
      <c r="Q26" s="91">
        <v>8559761.276866853</v>
      </c>
      <c r="R26" s="91">
        <v>8722705.870507786</v>
      </c>
      <c r="S26" s="91">
        <v>8887420.803671883</v>
      </c>
      <c r="T26" s="91">
        <v>9050950.312459724</v>
      </c>
      <c r="U26" s="91">
        <v>9216161.486277336</v>
      </c>
      <c r="V26" s="91">
        <v>9381832.009398712</v>
      </c>
      <c r="W26" s="91">
        <v>9549155.897686744</v>
      </c>
      <c r="X26" s="91">
        <v>9721098.297622563</v>
      </c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</row>
    <row r="27" spans="1:37" ht="15">
      <c r="A27" t="s">
        <v>54</v>
      </c>
      <c r="B27" s="91">
        <v>5607191.874862601</v>
      </c>
      <c r="C27" s="91">
        <v>5821438.855440291</v>
      </c>
      <c r="D27" s="91">
        <v>6023898.9835626315</v>
      </c>
      <c r="E27" s="91">
        <v>6231666.711310541</v>
      </c>
      <c r="F27" s="91">
        <v>6442855.241962672</v>
      </c>
      <c r="G27" s="91">
        <v>6659056.248550521</v>
      </c>
      <c r="H27" s="91">
        <v>6875271.035892145</v>
      </c>
      <c r="I27" s="91">
        <v>7040029.153028109</v>
      </c>
      <c r="J27" s="91">
        <v>7210481.543213054</v>
      </c>
      <c r="K27" s="91">
        <v>7382822.322471859</v>
      </c>
      <c r="L27" s="91">
        <v>7563457.879326481</v>
      </c>
      <c r="M27" s="91">
        <v>7750616.988449109</v>
      </c>
      <c r="N27" s="91">
        <v>7939435.733114307</v>
      </c>
      <c r="O27" s="91">
        <v>8131596.516348775</v>
      </c>
      <c r="P27" s="91">
        <v>8314307.008958366</v>
      </c>
      <c r="Q27" s="91">
        <v>8496836.896258818</v>
      </c>
      <c r="R27" s="91">
        <v>8658886.663532278</v>
      </c>
      <c r="S27" s="91">
        <v>8822884.601340871</v>
      </c>
      <c r="T27" s="91">
        <v>8985669.644110871</v>
      </c>
      <c r="U27" s="91">
        <v>9150277.601523137</v>
      </c>
      <c r="V27" s="91">
        <v>9315396.026074253</v>
      </c>
      <c r="W27" s="91">
        <v>9482283.57250672</v>
      </c>
      <c r="X27" s="91">
        <v>9653955.959978376</v>
      </c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</row>
    <row r="28" spans="1:37" ht="15">
      <c r="A28" t="s">
        <v>55</v>
      </c>
      <c r="B28" s="91">
        <v>5598615.516434836</v>
      </c>
      <c r="C28" s="91">
        <v>5812190.638027015</v>
      </c>
      <c r="D28" s="91">
        <v>6013478.488269142</v>
      </c>
      <c r="E28" s="91">
        <v>6220065.221418893</v>
      </c>
      <c r="F28" s="91">
        <v>6429899.818584995</v>
      </c>
      <c r="G28" s="91">
        <v>6644457.631680035</v>
      </c>
      <c r="H28" s="91">
        <v>6859278.21166366</v>
      </c>
      <c r="I28" s="91">
        <v>7023481.009634543</v>
      </c>
      <c r="J28" s="91">
        <v>7193547.243076598</v>
      </c>
      <c r="K28" s="91">
        <v>7365588.785130775</v>
      </c>
      <c r="L28" s="91">
        <v>7546081.612758504</v>
      </c>
      <c r="M28" s="91">
        <v>7733227.467546746</v>
      </c>
      <c r="N28" s="91">
        <v>7922104.825975603</v>
      </c>
      <c r="O28" s="91">
        <v>8114418.167589946</v>
      </c>
      <c r="P28" s="91">
        <v>8297194.93554182</v>
      </c>
      <c r="Q28" s="91">
        <v>8479936.129088674</v>
      </c>
      <c r="R28" s="91">
        <v>8641832.564012945</v>
      </c>
      <c r="S28" s="91">
        <v>8805846.96503487</v>
      </c>
      <c r="T28" s="91">
        <v>8968617.294962877</v>
      </c>
      <c r="U28" s="91">
        <v>9133349.72049557</v>
      </c>
      <c r="V28" s="91">
        <v>9298642.750494841</v>
      </c>
      <c r="W28" s="91">
        <v>9465822.792699838</v>
      </c>
      <c r="X28" s="91">
        <v>9637967.9802697</v>
      </c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</row>
    <row r="29" spans="1:37" ht="15">
      <c r="A29" t="s">
        <v>56</v>
      </c>
      <c r="B29" s="91">
        <v>5661249.939779082</v>
      </c>
      <c r="C29" s="91">
        <v>5876380.681447515</v>
      </c>
      <c r="D29" s="91">
        <v>6078483.825853787</v>
      </c>
      <c r="E29" s="91">
        <v>6285975.032855296</v>
      </c>
      <c r="F29" s="91">
        <v>6496453.599392487</v>
      </c>
      <c r="G29" s="91">
        <v>6711377.016940225</v>
      </c>
      <c r="H29" s="91">
        <v>6926852.700440662</v>
      </c>
      <c r="I29" s="91">
        <v>7092073.931057358</v>
      </c>
      <c r="J29" s="91">
        <v>7263382.909588546</v>
      </c>
      <c r="K29" s="91">
        <v>7436760.686122832</v>
      </c>
      <c r="L29" s="91">
        <v>7618845.065186748</v>
      </c>
      <c r="M29" s="91">
        <v>7807788.385072205</v>
      </c>
      <c r="N29" s="91">
        <v>7998542.822336718</v>
      </c>
      <c r="O29" s="91">
        <v>8192852.455818867</v>
      </c>
      <c r="P29" s="91">
        <v>8377395.463007059</v>
      </c>
      <c r="Q29" s="91">
        <v>8562016.028233914</v>
      </c>
      <c r="R29" s="91">
        <v>8725138.29950917</v>
      </c>
      <c r="S29" s="91">
        <v>8890546.440953</v>
      </c>
      <c r="T29" s="91">
        <v>9054644.884519653</v>
      </c>
      <c r="U29" s="91">
        <v>9220846.83829152</v>
      </c>
      <c r="V29" s="91">
        <v>9387648.443329738</v>
      </c>
      <c r="W29" s="91">
        <v>9556455.844355736</v>
      </c>
      <c r="X29" s="91">
        <v>9730451.251959492</v>
      </c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</row>
    <row r="30" spans="1:37" ht="15">
      <c r="A30" t="s">
        <v>57</v>
      </c>
      <c r="B30" s="91">
        <v>5844831.840642624</v>
      </c>
      <c r="C30" s="91">
        <v>6067182.004768658</v>
      </c>
      <c r="D30" s="91">
        <v>6274316.986747975</v>
      </c>
      <c r="E30" s="91">
        <v>6487103.55408523</v>
      </c>
      <c r="F30" s="91">
        <v>6702586.930288065</v>
      </c>
      <c r="G30" s="91">
        <v>6922368.2064868575</v>
      </c>
      <c r="H30" s="91">
        <v>7142983.630055704</v>
      </c>
      <c r="I30" s="91">
        <v>7312531.20193072</v>
      </c>
      <c r="J30" s="91">
        <v>7488462.854580953</v>
      </c>
      <c r="K30" s="91">
        <v>7666564.164793958</v>
      </c>
      <c r="L30" s="91">
        <v>7853778.344715696</v>
      </c>
      <c r="M30" s="91">
        <v>8048173.820612389</v>
      </c>
      <c r="N30" s="91">
        <v>8244473.321629764</v>
      </c>
      <c r="O30" s="91">
        <v>8444487.626848072</v>
      </c>
      <c r="P30" s="91">
        <v>8634289.712158794</v>
      </c>
      <c r="Q30" s="91">
        <v>8824209.591798635</v>
      </c>
      <c r="R30" s="91">
        <v>8991579.70473243</v>
      </c>
      <c r="S30" s="91">
        <v>9161377.965938924</v>
      </c>
      <c r="T30" s="91">
        <v>9329769.393515786</v>
      </c>
      <c r="U30" s="91">
        <v>9500394.728436632</v>
      </c>
      <c r="V30" s="91">
        <v>9671646.375960477</v>
      </c>
      <c r="W30" s="91">
        <v>9845018.290601553</v>
      </c>
      <c r="X30" s="91">
        <v>10023853.960837336</v>
      </c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</row>
    <row r="31" spans="1:37" ht="15">
      <c r="A31" t="s">
        <v>58</v>
      </c>
      <c r="B31" s="91">
        <v>6026700.781866956</v>
      </c>
      <c r="C31" s="91">
        <v>6256384.227910786</v>
      </c>
      <c r="D31" s="91">
        <v>6468802.570829514</v>
      </c>
      <c r="E31" s="91">
        <v>6687117.712405585</v>
      </c>
      <c r="F31" s="91">
        <v>6907926.47172684</v>
      </c>
      <c r="G31" s="91">
        <v>7132942.228587672</v>
      </c>
      <c r="H31" s="91">
        <v>7359038.821953407</v>
      </c>
      <c r="I31" s="91">
        <v>7533044.4886695845</v>
      </c>
      <c r="J31" s="91">
        <v>7713736.115809384</v>
      </c>
      <c r="K31" s="91">
        <v>7896693.279753669</v>
      </c>
      <c r="L31" s="91">
        <v>8089159.056991945</v>
      </c>
      <c r="M31" s="91">
        <v>8289117.9780200245</v>
      </c>
      <c r="N31" s="91">
        <v>8491056.978398701</v>
      </c>
      <c r="O31" s="91">
        <v>8696862.423442587</v>
      </c>
      <c r="P31" s="91">
        <v>8891993.936730172</v>
      </c>
      <c r="Q31" s="91">
        <v>9087289.207137171</v>
      </c>
      <c r="R31" s="91">
        <v>9258943.715877604</v>
      </c>
      <c r="S31" s="91">
        <v>9433168.985297978</v>
      </c>
      <c r="T31" s="91">
        <v>9605864.876037039</v>
      </c>
      <c r="U31" s="91">
        <v>9780911.919497121</v>
      </c>
      <c r="V31" s="91">
        <v>9956588.70253873</v>
      </c>
      <c r="W31" s="91">
        <v>10134477.139893495</v>
      </c>
      <c r="X31" s="91">
        <v>10318080.650831027</v>
      </c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</row>
    <row r="32" spans="1:37" ht="15">
      <c r="A32" t="s">
        <v>59</v>
      </c>
      <c r="B32" s="91">
        <v>6276379.264266827</v>
      </c>
      <c r="C32" s="91">
        <v>6515359.103224344</v>
      </c>
      <c r="D32" s="91">
        <v>6734993.89870891</v>
      </c>
      <c r="E32" s="91">
        <v>6960884.341799988</v>
      </c>
      <c r="F32" s="91">
        <v>7188951.262541628</v>
      </c>
      <c r="G32" s="91">
        <v>7421177.375006458</v>
      </c>
      <c r="H32" s="91">
        <v>7654711.521295923</v>
      </c>
      <c r="I32" s="91">
        <v>7834754.507325244</v>
      </c>
      <c r="J32" s="91">
        <v>8021752.950199469</v>
      </c>
      <c r="K32" s="91">
        <v>8211104.340005067</v>
      </c>
      <c r="L32" s="91">
        <v>8410402.310459035</v>
      </c>
      <c r="M32" s="91">
        <v>8617544.435042392</v>
      </c>
      <c r="N32" s="91">
        <v>8826767.633027205</v>
      </c>
      <c r="O32" s="91">
        <v>9040017.844320972</v>
      </c>
      <c r="P32" s="91">
        <v>9242114.38958186</v>
      </c>
      <c r="Q32" s="91">
        <v>9444334.76036671</v>
      </c>
      <c r="R32" s="91">
        <v>9621876.1974337</v>
      </c>
      <c r="S32" s="91">
        <v>9802067.474918341</v>
      </c>
      <c r="T32" s="91">
        <v>9980672.133957278</v>
      </c>
      <c r="U32" s="91">
        <v>10161728.648004778</v>
      </c>
      <c r="V32" s="91">
        <v>10343460.333483327</v>
      </c>
      <c r="W32" s="91">
        <v>10527508.928325405</v>
      </c>
      <c r="X32" s="91">
        <v>10717547.585428387</v>
      </c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</row>
    <row r="33" spans="1:37" ht="15">
      <c r="A33" t="s">
        <v>60</v>
      </c>
      <c r="B33" s="91">
        <v>6529188.382691298</v>
      </c>
      <c r="C33" s="91">
        <v>6777882.924798332</v>
      </c>
      <c r="D33" s="91">
        <v>7004769.048075015</v>
      </c>
      <c r="E33" s="91">
        <v>7238325.666646759</v>
      </c>
      <c r="F33" s="91">
        <v>7473646.422493987</v>
      </c>
      <c r="G33" s="91">
        <v>7713123.425843042</v>
      </c>
      <c r="H33" s="91">
        <v>7954068.574840971</v>
      </c>
      <c r="I33" s="91">
        <v>8140176.930441082</v>
      </c>
      <c r="J33" s="91">
        <v>8333389.654366926</v>
      </c>
      <c r="K33" s="91">
        <v>8529010.86546102</v>
      </c>
      <c r="L33" s="91">
        <v>8734948.262519516</v>
      </c>
      <c r="M33" s="91">
        <v>8949034.702284863</v>
      </c>
      <c r="N33" s="91">
        <v>9165314.431126222</v>
      </c>
      <c r="O33" s="91">
        <v>9385750.12621503</v>
      </c>
      <c r="P33" s="91">
        <v>9594680.676744794</v>
      </c>
      <c r="Q33" s="91">
        <v>9803595.946347795</v>
      </c>
      <c r="R33" s="91">
        <v>9987187.548912542</v>
      </c>
      <c r="S33" s="91">
        <v>10173404.045145046</v>
      </c>
      <c r="T33" s="91">
        <v>10358088.909307346</v>
      </c>
      <c r="U33" s="91">
        <v>10545281.847644694</v>
      </c>
      <c r="V33" s="91">
        <v>10733247.162106082</v>
      </c>
      <c r="W33" s="91">
        <v>10923631.033178464</v>
      </c>
      <c r="X33" s="91">
        <v>11120240.02365805</v>
      </c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</row>
    <row r="34" spans="1:37" ht="15">
      <c r="A34" t="s">
        <v>61</v>
      </c>
      <c r="B34" s="91">
        <v>6809271.644940911</v>
      </c>
      <c r="C34" s="91">
        <v>7068482.511615568</v>
      </c>
      <c r="D34" s="91">
        <v>7304080.81330591</v>
      </c>
      <c r="E34" s="91">
        <v>7546735.550318368</v>
      </c>
      <c r="F34" s="91">
        <v>7790933.342628784</v>
      </c>
      <c r="G34" s="91">
        <v>8039298.599357871</v>
      </c>
      <c r="H34" s="91">
        <v>8289323.406761855</v>
      </c>
      <c r="I34" s="91">
        <v>8482876.261039805</v>
      </c>
      <c r="J34" s="91">
        <v>8683816.010127285</v>
      </c>
      <c r="K34" s="91">
        <v>8887287.36915027</v>
      </c>
      <c r="L34" s="91">
        <v>9101557.3635041</v>
      </c>
      <c r="M34" s="91">
        <v>9324376.734880676</v>
      </c>
      <c r="N34" s="91">
        <v>9549544.510587892</v>
      </c>
      <c r="O34" s="91">
        <v>9779071.182458889</v>
      </c>
      <c r="P34" s="91">
        <v>9996675.395062994</v>
      </c>
      <c r="Q34" s="91">
        <v>10214234.84216989</v>
      </c>
      <c r="R34" s="91">
        <v>10405564.170625607</v>
      </c>
      <c r="S34" s="91">
        <v>10599613.114120657</v>
      </c>
      <c r="T34" s="91">
        <v>10792169.76866087</v>
      </c>
      <c r="U34" s="91">
        <v>10987375.973915845</v>
      </c>
      <c r="V34" s="91">
        <v>11183483.403983321</v>
      </c>
      <c r="W34" s="91">
        <v>11382174.097555496</v>
      </c>
      <c r="X34" s="91">
        <v>11587429.792151792</v>
      </c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</row>
    <row r="35" spans="1:37" ht="15">
      <c r="A35" t="s">
        <v>62</v>
      </c>
      <c r="B35" s="91">
        <v>7192324.95741781</v>
      </c>
      <c r="C35" s="91">
        <v>7465979.268559553</v>
      </c>
      <c r="D35" s="91">
        <v>7714222.880042809</v>
      </c>
      <c r="E35" s="91">
        <v>7969988.098525145</v>
      </c>
      <c r="F35" s="91">
        <v>8227213.557381511</v>
      </c>
      <c r="G35" s="91">
        <v>8488741.153788272</v>
      </c>
      <c r="H35" s="91">
        <v>8752103.212006008</v>
      </c>
      <c r="I35" s="91">
        <v>8956302.00088694</v>
      </c>
      <c r="J35" s="91">
        <v>9168291.740317773</v>
      </c>
      <c r="K35" s="91">
        <v>9382978.902100598</v>
      </c>
      <c r="L35" s="91">
        <v>9609104.914268171</v>
      </c>
      <c r="M35" s="91">
        <v>9844307.259890566</v>
      </c>
      <c r="N35" s="91">
        <v>10082041.934616232</v>
      </c>
      <c r="O35" s="91">
        <v>10324403.057178626</v>
      </c>
      <c r="P35" s="91">
        <v>10554248.942429524</v>
      </c>
      <c r="Q35" s="91">
        <v>10784035.010596374</v>
      </c>
      <c r="R35" s="91">
        <v>10986284.205869297</v>
      </c>
      <c r="S35" s="91">
        <v>11191397.323278157</v>
      </c>
      <c r="T35" s="91">
        <v>11395028.650879795</v>
      </c>
      <c r="U35" s="91">
        <v>11601488.639232898</v>
      </c>
      <c r="V35" s="91">
        <v>11808987.270919437</v>
      </c>
      <c r="W35" s="91">
        <v>12019261.499667132</v>
      </c>
      <c r="X35" s="91">
        <v>12236527.660796683</v>
      </c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</row>
    <row r="36" spans="1:37" ht="15">
      <c r="A36" t="s">
        <v>63</v>
      </c>
      <c r="B36" s="91">
        <v>7488416.296761684</v>
      </c>
      <c r="C36" s="91">
        <v>7773482.19784046</v>
      </c>
      <c r="D36" s="91">
        <v>8032894.5513576185</v>
      </c>
      <c r="E36" s="91">
        <v>8300051.76415263</v>
      </c>
      <c r="F36" s="91">
        <v>8569049.533901071</v>
      </c>
      <c r="G36" s="91">
        <v>8842597.856527515</v>
      </c>
      <c r="H36" s="91">
        <v>9118044.205131054</v>
      </c>
      <c r="I36" s="91">
        <v>9331522.034561355</v>
      </c>
      <c r="J36" s="91">
        <v>9553245.481785333</v>
      </c>
      <c r="K36" s="91">
        <v>9777838.069420611</v>
      </c>
      <c r="L36" s="91">
        <v>10014414.353722902</v>
      </c>
      <c r="M36" s="91">
        <v>10260504.965985626</v>
      </c>
      <c r="N36" s="91">
        <v>10509245.297493676</v>
      </c>
      <c r="O36" s="91">
        <v>10762853.962885147</v>
      </c>
      <c r="P36" s="91">
        <v>11003377.337594049</v>
      </c>
      <c r="Q36" s="91">
        <v>11243969.53254571</v>
      </c>
      <c r="R36" s="91">
        <v>11455629.166613512</v>
      </c>
      <c r="S36" s="91">
        <v>11670394.523549749</v>
      </c>
      <c r="T36" s="91">
        <v>11883564.899519235</v>
      </c>
      <c r="U36" s="91">
        <v>12099745.6749063</v>
      </c>
      <c r="V36" s="91">
        <v>12317006.381687075</v>
      </c>
      <c r="W36" s="91">
        <v>12537179.059793334</v>
      </c>
      <c r="X36" s="91">
        <v>12764687.24660144</v>
      </c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</row>
    <row r="37" spans="1:37" ht="15">
      <c r="A37" t="s">
        <v>64</v>
      </c>
      <c r="B37" s="91">
        <v>7672834.302917532</v>
      </c>
      <c r="C37" s="91">
        <v>7965201.7223764965</v>
      </c>
      <c r="D37" s="91">
        <v>8231117.667816245</v>
      </c>
      <c r="E37" s="91">
        <v>8504980.339969836</v>
      </c>
      <c r="F37" s="91">
        <v>8780733.761132145</v>
      </c>
      <c r="G37" s="91">
        <v>9061194.889917612</v>
      </c>
      <c r="H37" s="91">
        <v>9343555.38484297</v>
      </c>
      <c r="I37" s="91">
        <v>9562362.044618007</v>
      </c>
      <c r="J37" s="91">
        <v>9789570.282485243</v>
      </c>
      <c r="K37" s="91">
        <v>10019705.97680548</v>
      </c>
      <c r="L37" s="91">
        <v>10262088.458718281</v>
      </c>
      <c r="M37" s="91">
        <v>10514198.907011727</v>
      </c>
      <c r="N37" s="91">
        <v>10769023.663897013</v>
      </c>
      <c r="O37" s="91">
        <v>11028819.254940726</v>
      </c>
      <c r="P37" s="91">
        <v>11275261.99237095</v>
      </c>
      <c r="Q37" s="91">
        <v>11521737.296689965</v>
      </c>
      <c r="R37" s="91">
        <v>11738729.545995511</v>
      </c>
      <c r="S37" s="91">
        <v>11958860.878757829</v>
      </c>
      <c r="T37" s="91">
        <v>12177400.057879357</v>
      </c>
      <c r="U37" s="91">
        <v>12399000.862959558</v>
      </c>
      <c r="V37" s="91">
        <v>12621725.936537527</v>
      </c>
      <c r="W37" s="91">
        <v>12847423.401321216</v>
      </c>
      <c r="X37" s="91">
        <v>13080610.847226681</v>
      </c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</row>
    <row r="38" spans="1:37" ht="15">
      <c r="A38" t="s">
        <v>65</v>
      </c>
      <c r="B38" s="91">
        <v>7758885.302272401</v>
      </c>
      <c r="C38" s="91">
        <v>8054473.370222138</v>
      </c>
      <c r="D38" s="91">
        <v>8323827.00704212</v>
      </c>
      <c r="E38" s="91">
        <v>8601148.000785047</v>
      </c>
      <c r="F38" s="91">
        <v>8880556.269411122</v>
      </c>
      <c r="G38" s="91">
        <v>9164664.91190522</v>
      </c>
      <c r="H38" s="91">
        <v>9450769.568813052</v>
      </c>
      <c r="I38" s="91">
        <v>9672691.434471464</v>
      </c>
      <c r="J38" s="91">
        <v>9903261.887094487</v>
      </c>
      <c r="K38" s="91">
        <v>10136877.804239918</v>
      </c>
      <c r="L38" s="91">
        <v>10382991.857413653</v>
      </c>
      <c r="M38" s="91">
        <v>10639041.25469212</v>
      </c>
      <c r="N38" s="91">
        <v>10897891.082485376</v>
      </c>
      <c r="O38" s="91">
        <v>11161851.898819286</v>
      </c>
      <c r="P38" s="91">
        <v>11412274.181308728</v>
      </c>
      <c r="Q38" s="91">
        <v>11662881.807039209</v>
      </c>
      <c r="R38" s="91">
        <v>11883430.917948507</v>
      </c>
      <c r="S38" s="91">
        <v>12107312.555147558</v>
      </c>
      <c r="T38" s="91">
        <v>12329572.585319132</v>
      </c>
      <c r="U38" s="91">
        <v>12555044.332155878</v>
      </c>
      <c r="V38" s="91">
        <v>12781699.550806662</v>
      </c>
      <c r="W38" s="91">
        <v>13011449.219812373</v>
      </c>
      <c r="X38" s="91">
        <v>13248903.321266416</v>
      </c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</row>
    <row r="39" spans="1:37" ht="15">
      <c r="A39" t="s">
        <v>66</v>
      </c>
      <c r="B39" s="91">
        <v>7862579.230328234</v>
      </c>
      <c r="C39" s="91">
        <v>8161997.80699569</v>
      </c>
      <c r="D39" s="91">
        <v>8434367.347814392</v>
      </c>
      <c r="E39" s="91">
        <v>8714852.63920954</v>
      </c>
      <c r="F39" s="91">
        <v>8997287.939844295</v>
      </c>
      <c r="G39" s="91">
        <v>9284397.21158575</v>
      </c>
      <c r="H39" s="91">
        <v>9573591.613074945</v>
      </c>
      <c r="I39" s="91">
        <v>9798090.489179058</v>
      </c>
      <c r="J39" s="91">
        <v>10031338.441363353</v>
      </c>
      <c r="K39" s="91">
        <v>10267673.350061262</v>
      </c>
      <c r="L39" s="91">
        <v>10516685.317503268</v>
      </c>
      <c r="M39" s="91">
        <v>10775778.95155023</v>
      </c>
      <c r="N39" s="91">
        <v>11037728.917591915</v>
      </c>
      <c r="O39" s="91">
        <v>11304861.799806409</v>
      </c>
      <c r="P39" s="91">
        <v>11558292.561429078</v>
      </c>
      <c r="Q39" s="91">
        <v>11811890.106305042</v>
      </c>
      <c r="R39" s="91">
        <v>12035080.643911107</v>
      </c>
      <c r="S39" s="91">
        <v>12261634.588616675</v>
      </c>
      <c r="T39" s="91">
        <v>12486576.207448253</v>
      </c>
      <c r="U39" s="91">
        <v>12714780.483625807</v>
      </c>
      <c r="V39" s="91">
        <v>12944211.612143125</v>
      </c>
      <c r="W39" s="91">
        <v>13176799.17077348</v>
      </c>
      <c r="X39" s="91">
        <v>13417218.293631217</v>
      </c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</row>
    <row r="40" spans="1:37" ht="15">
      <c r="A40" t="s">
        <v>67</v>
      </c>
      <c r="B40" s="91">
        <v>7955297.597339084</v>
      </c>
      <c r="C40" s="91">
        <v>8258113.002216337</v>
      </c>
      <c r="D40" s="91">
        <v>8533371.67684967</v>
      </c>
      <c r="E40" s="91">
        <v>8816852.33410348</v>
      </c>
      <c r="F40" s="91">
        <v>9102219.123003636</v>
      </c>
      <c r="G40" s="91">
        <v>9392231.159346716</v>
      </c>
      <c r="H40" s="91">
        <v>9684412.38537026</v>
      </c>
      <c r="I40" s="91">
        <v>9911421.34478693</v>
      </c>
      <c r="J40" s="91">
        <v>10147301.037764603</v>
      </c>
      <c r="K40" s="91">
        <v>10386322.235796414</v>
      </c>
      <c r="L40" s="91">
        <v>10638200.153253952</v>
      </c>
      <c r="M40" s="91">
        <v>10900305.162577732</v>
      </c>
      <c r="N40" s="91">
        <v>11165327.060107188</v>
      </c>
      <c r="O40" s="91">
        <v>11435614.789271321</v>
      </c>
      <c r="P40" s="91">
        <v>11692046.733912386</v>
      </c>
      <c r="Q40" s="91">
        <v>11948665.051352007</v>
      </c>
      <c r="R40" s="91">
        <v>12174513.304124977</v>
      </c>
      <c r="S40" s="91">
        <v>12403790.13089984</v>
      </c>
      <c r="T40" s="91">
        <v>12631458.063303838</v>
      </c>
      <c r="U40" s="91">
        <v>12862460.5551057</v>
      </c>
      <c r="V40" s="91">
        <v>13094734.86633269</v>
      </c>
      <c r="W40" s="91">
        <v>13330243.21759875</v>
      </c>
      <c r="X40" s="91">
        <v>13573724.216630792</v>
      </c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</row>
    <row r="41" spans="1:37" ht="15">
      <c r="A41" t="s">
        <v>68</v>
      </c>
      <c r="B41" s="91">
        <v>8016688.514300819</v>
      </c>
      <c r="C41" s="91">
        <v>8321488.643615627</v>
      </c>
      <c r="D41" s="91">
        <v>8598517.182534032</v>
      </c>
      <c r="E41" s="91">
        <v>8883842.398322264</v>
      </c>
      <c r="F41" s="91">
        <v>9170982.549805043</v>
      </c>
      <c r="G41" s="91">
        <v>9462718.494382495</v>
      </c>
      <c r="H41" s="91">
        <v>9756700.016930696</v>
      </c>
      <c r="I41" s="91">
        <v>9985317.97125126</v>
      </c>
      <c r="J41" s="91">
        <v>10222891.554359466</v>
      </c>
      <c r="K41" s="91">
        <v>10463650.726772657</v>
      </c>
      <c r="L41" s="91">
        <v>10717395.240580324</v>
      </c>
      <c r="M41" s="91">
        <v>10981473.763784438</v>
      </c>
      <c r="N41" s="91">
        <v>11248521.828395665</v>
      </c>
      <c r="O41" s="91">
        <v>11520899.302363917</v>
      </c>
      <c r="P41" s="91">
        <v>11779332.765645107</v>
      </c>
      <c r="Q41" s="91">
        <v>12037972.623047259</v>
      </c>
      <c r="R41" s="91">
        <v>12265622.369077837</v>
      </c>
      <c r="S41" s="91">
        <v>12496752.251948854</v>
      </c>
      <c r="T41" s="91">
        <v>12726291.747922573</v>
      </c>
      <c r="U41" s="91">
        <v>12959226.677051848</v>
      </c>
      <c r="V41" s="91">
        <v>13193480.889157822</v>
      </c>
      <c r="W41" s="91">
        <v>13431036.746369345</v>
      </c>
      <c r="X41" s="91">
        <v>13676677.581896512</v>
      </c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</row>
    <row r="42" spans="1:37" ht="15">
      <c r="A42" t="s">
        <v>69</v>
      </c>
      <c r="B42" s="91">
        <v>8181424.093860485</v>
      </c>
      <c r="C42" s="91">
        <v>8492275.484336376</v>
      </c>
      <c r="D42" s="91">
        <v>8774406.551524905</v>
      </c>
      <c r="E42" s="91">
        <v>9065044.216176458</v>
      </c>
      <c r="F42" s="91">
        <v>9357387.070028652</v>
      </c>
      <c r="G42" s="91">
        <v>9654330.213859094</v>
      </c>
      <c r="H42" s="91">
        <v>9953642.766105149</v>
      </c>
      <c r="I42" s="91">
        <v>10186537.338563304</v>
      </c>
      <c r="J42" s="91">
        <v>10428582.41622058</v>
      </c>
      <c r="K42" s="91">
        <v>10673881.038961468</v>
      </c>
      <c r="L42" s="91">
        <v>10932457.300891722</v>
      </c>
      <c r="M42" s="91">
        <v>11201601.99992582</v>
      </c>
      <c r="N42" s="91">
        <v>11473786.029092439</v>
      </c>
      <c r="O42" s="91">
        <v>11751415.29726041</v>
      </c>
      <c r="P42" s="91">
        <v>12014789.631557923</v>
      </c>
      <c r="Q42" s="91">
        <v>12278369.786201661</v>
      </c>
      <c r="R42" s="91">
        <v>12510264.383130647</v>
      </c>
      <c r="S42" s="91">
        <v>12745713.365214266</v>
      </c>
      <c r="T42" s="91">
        <v>12979533.468373686</v>
      </c>
      <c r="U42" s="91">
        <v>13216827.401263</v>
      </c>
      <c r="V42" s="91">
        <v>13455473.156493276</v>
      </c>
      <c r="W42" s="91">
        <v>13697497.310891578</v>
      </c>
      <c r="X42" s="91">
        <v>13947794.855928605</v>
      </c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</row>
    <row r="43" spans="1:37" ht="15">
      <c r="A43" t="s">
        <v>70</v>
      </c>
      <c r="B43" s="91">
        <v>8298982.214587746</v>
      </c>
      <c r="C43" s="91">
        <v>8614238.846729277</v>
      </c>
      <c r="D43" s="91">
        <v>8900412.432301452</v>
      </c>
      <c r="E43" s="91">
        <v>9195221.644993138</v>
      </c>
      <c r="F43" s="91">
        <v>9491764.075691266</v>
      </c>
      <c r="G43" s="91">
        <v>9792977.093452597</v>
      </c>
      <c r="H43" s="91">
        <v>10096597.325087404</v>
      </c>
      <c r="I43" s="91">
        <v>10332833.722101666</v>
      </c>
      <c r="J43" s="91">
        <v>10578355.635127889</v>
      </c>
      <c r="K43" s="91">
        <v>10827178.41468886</v>
      </c>
      <c r="L43" s="91">
        <v>11089472.620750641</v>
      </c>
      <c r="M43" s="91">
        <v>11362491.243293932</v>
      </c>
      <c r="N43" s="91">
        <v>11638592.048367545</v>
      </c>
      <c r="O43" s="91">
        <v>11920216.7529916</v>
      </c>
      <c r="P43" s="91">
        <v>12187378.454689821</v>
      </c>
      <c r="Q43" s="91">
        <v>12454750.046966236</v>
      </c>
      <c r="R43" s="91">
        <v>12689970.172436245</v>
      </c>
      <c r="S43" s="91">
        <v>12928795.511094876</v>
      </c>
      <c r="T43" s="91">
        <v>13165965.986271435</v>
      </c>
      <c r="U43" s="91">
        <v>13406658.418831035</v>
      </c>
      <c r="V43" s="91">
        <v>13648721.53519212</v>
      </c>
      <c r="W43" s="91">
        <v>13894206.698916541</v>
      </c>
      <c r="X43" s="91">
        <v>14148082.22499452</v>
      </c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</row>
    <row r="44" spans="1:37" ht="15">
      <c r="A44" t="s">
        <v>71</v>
      </c>
      <c r="B44" s="91">
        <v>8358884.344521124</v>
      </c>
      <c r="C44" s="91">
        <v>8676703.26586164</v>
      </c>
      <c r="D44" s="91">
        <v>8965350.403140541</v>
      </c>
      <c r="E44" s="91">
        <v>9262663.927636229</v>
      </c>
      <c r="F44" s="91">
        <v>9561846.23173408</v>
      </c>
      <c r="G44" s="91">
        <v>9865780.938285552</v>
      </c>
      <c r="H44" s="91">
        <v>10172119.728334812</v>
      </c>
      <c r="I44" s="91">
        <v>10410355.5241909</v>
      </c>
      <c r="J44" s="91">
        <v>10657983.498212999</v>
      </c>
      <c r="K44" s="91">
        <v>10908946.613453837</v>
      </c>
      <c r="L44" s="91">
        <v>11173493.06284093</v>
      </c>
      <c r="M44" s="91">
        <v>11448851.100591253</v>
      </c>
      <c r="N44" s="91">
        <v>11727303.587856267</v>
      </c>
      <c r="O44" s="91">
        <v>12011326.845320722</v>
      </c>
      <c r="P44" s="91">
        <v>12280745.973179724</v>
      </c>
      <c r="Q44" s="91">
        <v>12550411.06851035</v>
      </c>
      <c r="R44" s="91">
        <v>12787575.973048821</v>
      </c>
      <c r="S44" s="91">
        <v>13028403.620547494</v>
      </c>
      <c r="T44" s="91">
        <v>13267526.767776227</v>
      </c>
      <c r="U44" s="91">
        <v>13510204.204045247</v>
      </c>
      <c r="V44" s="91">
        <v>13754240.656620808</v>
      </c>
      <c r="W44" s="91">
        <v>14001713.332289718</v>
      </c>
      <c r="X44" s="91">
        <v>14257635.195665652</v>
      </c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</row>
    <row r="45" spans="1:37" ht="15">
      <c r="A45" t="s">
        <v>72</v>
      </c>
      <c r="B45" s="91">
        <v>8410653.958955953</v>
      </c>
      <c r="C45" s="91">
        <v>8730666.387614464</v>
      </c>
      <c r="D45" s="91">
        <v>9021254.174543006</v>
      </c>
      <c r="E45" s="91">
        <v>9320560.812661976</v>
      </c>
      <c r="F45" s="91">
        <v>9621777.207143987</v>
      </c>
      <c r="G45" s="91">
        <v>9927793.50597072</v>
      </c>
      <c r="H45" s="91">
        <v>10236217.512963265</v>
      </c>
      <c r="I45" s="91">
        <v>10476062.751102347</v>
      </c>
      <c r="J45" s="91">
        <v>10725359.305380622</v>
      </c>
      <c r="K45" s="91">
        <v>10978014.77156362</v>
      </c>
      <c r="L45" s="91">
        <v>11244338.336331302</v>
      </c>
      <c r="M45" s="91">
        <v>11521542.215640908</v>
      </c>
      <c r="N45" s="91">
        <v>11801862.82256644</v>
      </c>
      <c r="O45" s="91">
        <v>12087791.545548838</v>
      </c>
      <c r="P45" s="91">
        <v>12359034.010948133</v>
      </c>
      <c r="Q45" s="91">
        <v>12630526.723553048</v>
      </c>
      <c r="R45" s="91">
        <v>12869334.46974571</v>
      </c>
      <c r="S45" s="91">
        <v>13111829.195159849</v>
      </c>
      <c r="T45" s="91">
        <v>13352616.486715682</v>
      </c>
      <c r="U45" s="91">
        <v>13596982.097152613</v>
      </c>
      <c r="V45" s="91">
        <v>13842720.772942549</v>
      </c>
      <c r="W45" s="91">
        <v>14091919.483719608</v>
      </c>
      <c r="X45" s="91">
        <v>14349621.356771594</v>
      </c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</row>
    <row r="46" spans="1:37" ht="15">
      <c r="A46" t="s">
        <v>73</v>
      </c>
      <c r="B46" s="91">
        <v>8398367.047247648</v>
      </c>
      <c r="C46" s="91">
        <v>8717928.90037449</v>
      </c>
      <c r="D46" s="91">
        <v>9008322.033722237</v>
      </c>
      <c r="E46" s="91">
        <v>9307395.569270292</v>
      </c>
      <c r="F46" s="91">
        <v>9608452.06605</v>
      </c>
      <c r="G46" s="91">
        <v>9914312.247935023</v>
      </c>
      <c r="H46" s="91">
        <v>10222576.662045361</v>
      </c>
      <c r="I46" s="91">
        <v>10462273.760592807</v>
      </c>
      <c r="J46" s="91">
        <v>10711444.77883528</v>
      </c>
      <c r="K46" s="91">
        <v>10963984.036194295</v>
      </c>
      <c r="L46" s="91">
        <v>11230190.56971768</v>
      </c>
      <c r="M46" s="91">
        <v>11507275.377010806</v>
      </c>
      <c r="N46" s="91">
        <v>11787474.039207134</v>
      </c>
      <c r="O46" s="91">
        <v>12073286.601767017</v>
      </c>
      <c r="P46" s="91">
        <v>12344411.246364977</v>
      </c>
      <c r="Q46" s="91">
        <v>12615821.509703273</v>
      </c>
      <c r="R46" s="91">
        <v>12854507.147898369</v>
      </c>
      <c r="S46" s="91">
        <v>13096909.868818464</v>
      </c>
      <c r="T46" s="91">
        <v>13337586.549242133</v>
      </c>
      <c r="U46" s="91">
        <v>13581854.5631168</v>
      </c>
      <c r="V46" s="91">
        <v>13827487.06709875</v>
      </c>
      <c r="W46" s="91">
        <v>14076582.395745464</v>
      </c>
      <c r="X46" s="91">
        <v>14334184.268772004</v>
      </c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</row>
    <row r="47" spans="1:37" ht="15">
      <c r="A47" t="s">
        <v>74</v>
      </c>
      <c r="B47" s="91">
        <v>8384048.8813114865</v>
      </c>
      <c r="C47" s="91">
        <v>8703395.152250899</v>
      </c>
      <c r="D47" s="91">
        <v>8994075.373119297</v>
      </c>
      <c r="E47" s="91">
        <v>9293368.727686338</v>
      </c>
      <c r="F47" s="91">
        <v>9594845.735077923</v>
      </c>
      <c r="G47" s="91">
        <v>9901193.741736006</v>
      </c>
      <c r="H47" s="91">
        <v>10209889.147044709</v>
      </c>
      <c r="I47" s="91">
        <v>10449856.686882395</v>
      </c>
      <c r="J47" s="91">
        <v>10699319.753364885</v>
      </c>
      <c r="K47" s="91">
        <v>10952170.346239962</v>
      </c>
      <c r="L47" s="91">
        <v>11218677.781339917</v>
      </c>
      <c r="M47" s="91">
        <v>11496056.239292527</v>
      </c>
      <c r="N47" s="91">
        <v>11776554.387297772</v>
      </c>
      <c r="O47" s="91">
        <v>12062680.067248777</v>
      </c>
      <c r="P47" s="91">
        <v>12334156.621894859</v>
      </c>
      <c r="Q47" s="91">
        <v>12605970.918129208</v>
      </c>
      <c r="R47" s="91">
        <v>12845099.933320371</v>
      </c>
      <c r="S47" s="91">
        <v>13087986.533077663</v>
      </c>
      <c r="T47" s="91">
        <v>13329155.250378132</v>
      </c>
      <c r="U47" s="91">
        <v>13573937.70337407</v>
      </c>
      <c r="V47" s="91">
        <v>13820093.89124634</v>
      </c>
      <c r="W47" s="91">
        <v>14069727.688465828</v>
      </c>
      <c r="X47" s="91">
        <v>14327874.451701472</v>
      </c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</row>
    <row r="48" spans="1:37" ht="15">
      <c r="A48" t="s">
        <v>75</v>
      </c>
      <c r="B48" s="91">
        <v>8356726.930748018</v>
      </c>
      <c r="C48" s="91">
        <v>8674830.277879696</v>
      </c>
      <c r="D48" s="91">
        <v>8964315.114606148</v>
      </c>
      <c r="E48" s="91">
        <v>9262417.584061993</v>
      </c>
      <c r="F48" s="91">
        <v>9562598.636650648</v>
      </c>
      <c r="G48" s="91">
        <v>9867656.581989177</v>
      </c>
      <c r="H48" s="91">
        <v>10175006.928140432</v>
      </c>
      <c r="I48" s="91">
        <v>10413914.681142757</v>
      </c>
      <c r="J48" s="91">
        <v>10662190.403232489</v>
      </c>
      <c r="K48" s="91">
        <v>10913804.966890529</v>
      </c>
      <c r="L48" s="91">
        <v>11178966.343494045</v>
      </c>
      <c r="M48" s="91">
        <v>11454911.922237594</v>
      </c>
      <c r="N48" s="91">
        <v>11733956.42506289</v>
      </c>
      <c r="O48" s="91">
        <v>12018571.963024748</v>
      </c>
      <c r="P48" s="91">
        <v>12288656.799379697</v>
      </c>
      <c r="Q48" s="91">
        <v>12558996.221861739</v>
      </c>
      <c r="R48" s="91">
        <v>12797003.846069584</v>
      </c>
      <c r="S48" s="91">
        <v>13038670.759626651</v>
      </c>
      <c r="T48" s="91">
        <v>13278677.470554655</v>
      </c>
      <c r="U48" s="91">
        <v>13522237.374800542</v>
      </c>
      <c r="V48" s="91">
        <v>13767176.442619558</v>
      </c>
      <c r="W48" s="91">
        <v>14015558.870508322</v>
      </c>
      <c r="X48" s="91">
        <v>14272374.407189693</v>
      </c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</row>
    <row r="49" spans="1:37" ht="15">
      <c r="A49" t="s">
        <v>76</v>
      </c>
      <c r="B49" s="91">
        <v>8263238.937109754</v>
      </c>
      <c r="C49" s="91">
        <v>8577771.236322459</v>
      </c>
      <c r="D49" s="91">
        <v>8864240.15002898</v>
      </c>
      <c r="E49" s="91">
        <v>9159220.476204203</v>
      </c>
      <c r="F49" s="91">
        <v>9456307.61553845</v>
      </c>
      <c r="G49" s="91">
        <v>9758280.740758523</v>
      </c>
      <c r="H49" s="91">
        <v>10062462.010965941</v>
      </c>
      <c r="I49" s="91">
        <v>10298781.785558878</v>
      </c>
      <c r="J49" s="91">
        <v>10544329.547296833</v>
      </c>
      <c r="K49" s="91">
        <v>10793159.636878766</v>
      </c>
      <c r="L49" s="91">
        <v>11055347.262609307</v>
      </c>
      <c r="M49" s="91">
        <v>11328165.837669082</v>
      </c>
      <c r="N49" s="91">
        <v>11604030.430334982</v>
      </c>
      <c r="O49" s="91">
        <v>11885382.462646727</v>
      </c>
      <c r="P49" s="91">
        <v>12152383.937346851</v>
      </c>
      <c r="Q49" s="91">
        <v>12419610.840595145</v>
      </c>
      <c r="R49" s="91">
        <v>12654940.300563544</v>
      </c>
      <c r="S49" s="91">
        <v>12893855.648531223</v>
      </c>
      <c r="T49" s="91">
        <v>13131130.476945244</v>
      </c>
      <c r="U49" s="91">
        <v>13371889.451381069</v>
      </c>
      <c r="V49" s="91">
        <v>13613996.616946235</v>
      </c>
      <c r="W49" s="91">
        <v>13859482.734379597</v>
      </c>
      <c r="X49" s="91">
        <v>14113266.565378234</v>
      </c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</row>
    <row r="50" spans="1:37" ht="15">
      <c r="A50" t="s">
        <v>77</v>
      </c>
      <c r="B50" s="91">
        <v>8040549.492477198</v>
      </c>
      <c r="C50" s="91">
        <v>8346862.0782262925</v>
      </c>
      <c r="D50" s="91">
        <v>8626201.707269954</v>
      </c>
      <c r="E50" s="91">
        <v>8913785.75845436</v>
      </c>
      <c r="F50" s="91">
        <v>9203564.12086413</v>
      </c>
      <c r="G50" s="91">
        <v>9498195.115787849</v>
      </c>
      <c r="H50" s="91">
        <v>9794894.476930074</v>
      </c>
      <c r="I50" s="91">
        <v>10025199.415053163</v>
      </c>
      <c r="J50" s="91">
        <v>10264472.722955795</v>
      </c>
      <c r="K50" s="91">
        <v>10506926.854206508</v>
      </c>
      <c r="L50" s="91">
        <v>10762347.108329432</v>
      </c>
      <c r="M50" s="91">
        <v>11028079.486846529</v>
      </c>
      <c r="N50" s="91">
        <v>11296752.067729084</v>
      </c>
      <c r="O50" s="91">
        <v>11570750.458212702</v>
      </c>
      <c r="P50" s="91">
        <v>11830778.732358512</v>
      </c>
      <c r="Q50" s="91">
        <v>12091025.534107698</v>
      </c>
      <c r="R50" s="91">
        <v>12320233.36275454</v>
      </c>
      <c r="S50" s="91">
        <v>12552922.75607744</v>
      </c>
      <c r="T50" s="91">
        <v>12783992.18949268</v>
      </c>
      <c r="U50" s="91">
        <v>13018430.662900329</v>
      </c>
      <c r="V50" s="91">
        <v>13254148.99454385</v>
      </c>
      <c r="W50" s="91">
        <v>13493130.054344341</v>
      </c>
      <c r="X50" s="91">
        <v>13740146.289401263</v>
      </c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</row>
    <row r="51" spans="1:37" ht="15">
      <c r="A51" t="s">
        <v>78</v>
      </c>
      <c r="B51" s="91">
        <v>7842964.420705449</v>
      </c>
      <c r="C51" s="91">
        <v>8141382.108641068</v>
      </c>
      <c r="D51" s="91">
        <v>8414635.674833525</v>
      </c>
      <c r="E51" s="91">
        <v>8695767.511231529</v>
      </c>
      <c r="F51" s="91">
        <v>8979413.14039121</v>
      </c>
      <c r="G51" s="91">
        <v>9267838.573910668</v>
      </c>
      <c r="H51" s="91">
        <v>9558314.816666061</v>
      </c>
      <c r="I51" s="91">
        <v>9783331.859082475</v>
      </c>
      <c r="J51" s="91">
        <v>10017337.690116841</v>
      </c>
      <c r="K51" s="91">
        <v>10254484.268451516</v>
      </c>
      <c r="L51" s="91">
        <v>10504379.827489853</v>
      </c>
      <c r="M51" s="91">
        <v>10764385.095651548</v>
      </c>
      <c r="N51" s="91">
        <v>11027182.815403648</v>
      </c>
      <c r="O51" s="91">
        <v>11295208.085931323</v>
      </c>
      <c r="P51" s="91">
        <v>11549286.95290342</v>
      </c>
      <c r="Q51" s="91">
        <v>11803770.482955338</v>
      </c>
      <c r="R51" s="91">
        <v>12027070.011797978</v>
      </c>
      <c r="S51" s="91">
        <v>12253960.020949908</v>
      </c>
      <c r="T51" s="91">
        <v>12478967.914853672</v>
      </c>
      <c r="U51" s="91">
        <v>12707306.72164637</v>
      </c>
      <c r="V51" s="91">
        <v>12936713.967459425</v>
      </c>
      <c r="W51" s="91">
        <v>13169248.41810718</v>
      </c>
      <c r="X51" s="91">
        <v>13409628.970532099</v>
      </c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</row>
    <row r="52" spans="1:37" ht="15">
      <c r="A52" t="s">
        <v>79</v>
      </c>
      <c r="B52" s="91">
        <v>7825563.404720435</v>
      </c>
      <c r="C52" s="91">
        <v>8123255.480615632</v>
      </c>
      <c r="D52" s="91">
        <v>8395629.186249867</v>
      </c>
      <c r="E52" s="91">
        <v>8675864.871877749</v>
      </c>
      <c r="F52" s="91">
        <v>8958558.729779365</v>
      </c>
      <c r="G52" s="91">
        <v>9245942.392372517</v>
      </c>
      <c r="H52" s="91">
        <v>9535448.619428612</v>
      </c>
      <c r="I52" s="91">
        <v>9759824.323697079</v>
      </c>
      <c r="J52" s="91">
        <v>9993226.430540996</v>
      </c>
      <c r="K52" s="91">
        <v>10229784.539146109</v>
      </c>
      <c r="L52" s="91">
        <v>10479113.849794557</v>
      </c>
      <c r="M52" s="91">
        <v>10738569.989792136</v>
      </c>
      <c r="N52" s="91">
        <v>11000825.224537313</v>
      </c>
      <c r="O52" s="91">
        <v>11268321.485480009</v>
      </c>
      <c r="P52" s="91">
        <v>11521850.744347192</v>
      </c>
      <c r="Q52" s="91">
        <v>11775825.62920713</v>
      </c>
      <c r="R52" s="91">
        <v>11998520.632492406</v>
      </c>
      <c r="S52" s="91">
        <v>12224848.449823638</v>
      </c>
      <c r="T52" s="91">
        <v>12449268.394594861</v>
      </c>
      <c r="U52" s="91">
        <v>12677046.945327543</v>
      </c>
      <c r="V52" s="91">
        <v>12905890.905194672</v>
      </c>
      <c r="W52" s="91">
        <v>13137878.904693792</v>
      </c>
      <c r="X52" s="91">
        <v>13377741.834456928</v>
      </c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</row>
    <row r="53" spans="1:37" ht="15">
      <c r="A53" t="s">
        <v>80</v>
      </c>
      <c r="B53" s="91">
        <v>7971933.521327923</v>
      </c>
      <c r="C53" s="91">
        <v>8274860.793077604</v>
      </c>
      <c r="D53" s="91">
        <v>8551892.056580516</v>
      </c>
      <c r="E53" s="91">
        <v>8836943.154271316</v>
      </c>
      <c r="F53" s="91">
        <v>9124430.438072555</v>
      </c>
      <c r="G53" s="91">
        <v>9416641.304027064</v>
      </c>
      <c r="H53" s="91">
        <v>9711079.017247235</v>
      </c>
      <c r="I53" s="91">
        <v>9939238.182506166</v>
      </c>
      <c r="J53" s="91">
        <v>10176634.460327404</v>
      </c>
      <c r="K53" s="91">
        <v>10417242.903437374</v>
      </c>
      <c r="L53" s="91">
        <v>10670889.530532062</v>
      </c>
      <c r="M53" s="91">
        <v>10934870.104429834</v>
      </c>
      <c r="N53" s="91">
        <v>11201681.359224692</v>
      </c>
      <c r="O53" s="91">
        <v>11473829.081071291</v>
      </c>
      <c r="P53" s="91">
        <v>11731657.956211353</v>
      </c>
      <c r="Q53" s="91">
        <v>11989955.439716797</v>
      </c>
      <c r="R53" s="91">
        <v>12216161.943117293</v>
      </c>
      <c r="S53" s="91">
        <v>12446088.748368451</v>
      </c>
      <c r="T53" s="91">
        <v>12673996.969209371</v>
      </c>
      <c r="U53" s="91">
        <v>12905322.561726565</v>
      </c>
      <c r="V53" s="91">
        <v>13137688.46188036</v>
      </c>
      <c r="W53" s="91">
        <v>13373231.458044186</v>
      </c>
      <c r="X53" s="91">
        <v>13616792.916162618</v>
      </c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</row>
    <row r="54" spans="1:37" ht="15">
      <c r="A54" t="s">
        <v>81</v>
      </c>
      <c r="B54" s="91">
        <v>8207568.352684088</v>
      </c>
      <c r="C54" s="91">
        <v>8519335.454117399</v>
      </c>
      <c r="D54" s="91">
        <v>8803556.16825727</v>
      </c>
      <c r="E54" s="91">
        <v>9096122.533525102</v>
      </c>
      <c r="F54" s="91">
        <v>9390921.594048135</v>
      </c>
      <c r="G54" s="91">
        <v>9690505.029399604</v>
      </c>
      <c r="H54" s="91">
        <v>9992441.923875354</v>
      </c>
      <c r="I54" s="91">
        <v>10226471.089426719</v>
      </c>
      <c r="J54" s="91">
        <v>10469946.519265767</v>
      </c>
      <c r="K54" s="91">
        <v>10716691.795325411</v>
      </c>
      <c r="L54" s="91">
        <v>10976837.816380436</v>
      </c>
      <c r="M54" s="91">
        <v>11247607.788228247</v>
      </c>
      <c r="N54" s="91">
        <v>11521276.742698723</v>
      </c>
      <c r="O54" s="91">
        <v>11800402.847222677</v>
      </c>
      <c r="P54" s="91">
        <v>12064782.794214357</v>
      </c>
      <c r="Q54" s="91">
        <v>12329558.501562746</v>
      </c>
      <c r="R54" s="91">
        <v>12561362.498283096</v>
      </c>
      <c r="S54" s="91">
        <v>12796915.303961134</v>
      </c>
      <c r="T54" s="91">
        <v>13030396.622196417</v>
      </c>
      <c r="U54" s="91">
        <v>13267346.639596283</v>
      </c>
      <c r="V54" s="91">
        <v>13505359.051405217</v>
      </c>
      <c r="W54" s="91">
        <v>13746604.498641374</v>
      </c>
      <c r="X54" s="91">
        <v>13996066.066307502</v>
      </c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</row>
    <row r="55" spans="1:37" ht="15">
      <c r="A55" t="s">
        <v>82</v>
      </c>
      <c r="B55" s="91">
        <v>8396777.72390665</v>
      </c>
      <c r="C55" s="91">
        <v>8716227.405924832</v>
      </c>
      <c r="D55" s="91">
        <v>9008090.156429121</v>
      </c>
      <c r="E55" s="91">
        <v>9308480.226377241</v>
      </c>
      <c r="F55" s="91">
        <v>9611362.18135434</v>
      </c>
      <c r="G55" s="91">
        <v>9919229.435149305</v>
      </c>
      <c r="H55" s="91">
        <v>10229408.876216115</v>
      </c>
      <c r="I55" s="91">
        <v>10470144.288291166</v>
      </c>
      <c r="J55" s="91">
        <v>10720505.091682252</v>
      </c>
      <c r="K55" s="91">
        <v>10974271.002605464</v>
      </c>
      <c r="L55" s="91">
        <v>11241745.252815865</v>
      </c>
      <c r="M55" s="91">
        <v>11520118.920582673</v>
      </c>
      <c r="N55" s="91">
        <v>11801561.715113621</v>
      </c>
      <c r="O55" s="91">
        <v>12088644.46685542</v>
      </c>
      <c r="P55" s="91">
        <v>12360901.143670632</v>
      </c>
      <c r="Q55" s="91">
        <v>12633591.73342285</v>
      </c>
      <c r="R55" s="91">
        <v>12873105.536254147</v>
      </c>
      <c r="S55" s="91">
        <v>13116469.258467518</v>
      </c>
      <c r="T55" s="91">
        <v>13357949.876562422</v>
      </c>
      <c r="U55" s="91">
        <v>13603051.282300683</v>
      </c>
      <c r="V55" s="91">
        <v>13849423.112830054</v>
      </c>
      <c r="W55" s="91">
        <v>14099218.612089697</v>
      </c>
      <c r="X55" s="91">
        <v>14357508.997416763</v>
      </c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</row>
    <row r="56" spans="1:37" ht="15">
      <c r="A56" t="s">
        <v>83</v>
      </c>
      <c r="B56" s="91">
        <v>8487754.306435803</v>
      </c>
      <c r="C56" s="91">
        <v>8810520.435281334</v>
      </c>
      <c r="D56" s="91">
        <v>9105419.351769933</v>
      </c>
      <c r="E56" s="91">
        <v>9408970.700293666</v>
      </c>
      <c r="F56" s="91">
        <v>9714979.413877418</v>
      </c>
      <c r="G56" s="91">
        <v>10026017.766869463</v>
      </c>
      <c r="H56" s="91">
        <v>10339384.546529414</v>
      </c>
      <c r="I56" s="91">
        <v>10582737.94702784</v>
      </c>
      <c r="J56" s="91">
        <v>10835771.017858446</v>
      </c>
      <c r="K56" s="91">
        <v>11092246.169188367</v>
      </c>
      <c r="L56" s="91">
        <v>11362559.90887445</v>
      </c>
      <c r="M56" s="91">
        <v>11643887.018046293</v>
      </c>
      <c r="N56" s="91">
        <v>11928344.020516915</v>
      </c>
      <c r="O56" s="91">
        <v>12218502.933942474</v>
      </c>
      <c r="P56" s="91">
        <v>12493767.581686204</v>
      </c>
      <c r="Q56" s="91">
        <v>12769438.488820344</v>
      </c>
      <c r="R56" s="91">
        <v>13011811.117644506</v>
      </c>
      <c r="S56" s="91">
        <v>13258040.46064186</v>
      </c>
      <c r="T56" s="91">
        <v>13502452.224547552</v>
      </c>
      <c r="U56" s="91">
        <v>13750524.876960056</v>
      </c>
      <c r="V56" s="91">
        <v>13999939.476990491</v>
      </c>
      <c r="W56" s="91">
        <v>14252839.265337784</v>
      </c>
      <c r="X56" s="91">
        <v>14514336.59146038</v>
      </c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</row>
    <row r="57" spans="1:37" ht="15">
      <c r="A57" t="s">
        <v>84</v>
      </c>
      <c r="B57" s="91">
        <v>8530490.185188811</v>
      </c>
      <c r="C57" s="91">
        <v>8854857.445123363</v>
      </c>
      <c r="D57" s="91">
        <v>9151728.795924501</v>
      </c>
      <c r="E57" s="91">
        <v>9457260.088957667</v>
      </c>
      <c r="F57" s="91">
        <v>9765400.706365779</v>
      </c>
      <c r="G57" s="91">
        <v>10078690.04293405</v>
      </c>
      <c r="H57" s="91">
        <v>10394245.220076835</v>
      </c>
      <c r="I57" s="91">
        <v>10639110.433823636</v>
      </c>
      <c r="J57" s="91">
        <v>10893694.749016002</v>
      </c>
      <c r="K57" s="91">
        <v>11151727.676347729</v>
      </c>
      <c r="L57" s="91">
        <v>11423639.488896828</v>
      </c>
      <c r="M57" s="91">
        <v>11706593.19806365</v>
      </c>
      <c r="N57" s="91">
        <v>11992669.717407728</v>
      </c>
      <c r="O57" s="91">
        <v>12284461.663728084</v>
      </c>
      <c r="P57" s="91">
        <v>12561284.156034688</v>
      </c>
      <c r="Q57" s="91">
        <v>12838514.928900743</v>
      </c>
      <c r="R57" s="91">
        <v>13082286.783713747</v>
      </c>
      <c r="S57" s="91">
        <v>13329925.917346641</v>
      </c>
      <c r="T57" s="91">
        <v>13575718.53322358</v>
      </c>
      <c r="U57" s="91">
        <v>13825168.70270457</v>
      </c>
      <c r="V57" s="91">
        <v>14075941.21497014</v>
      </c>
      <c r="W57" s="91">
        <v>14330187.27029543</v>
      </c>
      <c r="X57" s="91">
        <v>14593034.525882525</v>
      </c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</row>
    <row r="58" spans="1:37" ht="15">
      <c r="A58" t="s">
        <v>85</v>
      </c>
      <c r="B58" s="91">
        <v>8586160.02025644</v>
      </c>
      <c r="C58" s="91">
        <v>8912593.21774156</v>
      </c>
      <c r="D58" s="91">
        <v>9211020.886469238</v>
      </c>
      <c r="E58" s="91">
        <v>9518202.225176271</v>
      </c>
      <c r="F58" s="91">
        <v>9827889.59970241</v>
      </c>
      <c r="G58" s="91">
        <v>10142738.813987764</v>
      </c>
      <c r="H58" s="91">
        <v>10459872.215851767</v>
      </c>
      <c r="I58" s="91">
        <v>10705986.53166575</v>
      </c>
      <c r="J58" s="91">
        <v>10961831.192681285</v>
      </c>
      <c r="K58" s="91">
        <v>11221123.72948103</v>
      </c>
      <c r="L58" s="91">
        <v>11494357.404605154</v>
      </c>
      <c r="M58" s="91">
        <v>11778683.024339516</v>
      </c>
      <c r="N58" s="91">
        <v>12066145.522370536</v>
      </c>
      <c r="O58" s="91">
        <v>12359338.144064525</v>
      </c>
      <c r="P58" s="91">
        <v>12637487.662439445</v>
      </c>
      <c r="Q58" s="91">
        <v>12915994.715144573</v>
      </c>
      <c r="R58" s="91">
        <v>13160931.861556772</v>
      </c>
      <c r="S58" s="91">
        <v>13409709.226060709</v>
      </c>
      <c r="T58" s="91">
        <v>13656649.963507704</v>
      </c>
      <c r="U58" s="91">
        <v>13907242.998412767</v>
      </c>
      <c r="V58" s="91">
        <v>14159169.5248478</v>
      </c>
      <c r="W58" s="91">
        <v>14414577.081525607</v>
      </c>
      <c r="X58" s="91">
        <v>14678615.799084662</v>
      </c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</row>
    <row r="59" spans="1:37" ht="15">
      <c r="A59" t="s">
        <v>86</v>
      </c>
      <c r="B59" s="91">
        <v>8543981.452281188</v>
      </c>
      <c r="C59" s="91">
        <v>8868873.286828266</v>
      </c>
      <c r="D59" s="91">
        <v>9166084.221124496</v>
      </c>
      <c r="E59" s="91">
        <v>9471992.917187603</v>
      </c>
      <c r="F59" s="91">
        <v>9780456.880845197</v>
      </c>
      <c r="G59" s="91">
        <v>10094104.803675028</v>
      </c>
      <c r="H59" s="91">
        <v>10409986.534150282</v>
      </c>
      <c r="I59" s="91">
        <v>10655044.028817082</v>
      </c>
      <c r="J59" s="91">
        <v>10909772.843330877</v>
      </c>
      <c r="K59" s="91">
        <v>11167925.772875115</v>
      </c>
      <c r="L59" s="91">
        <v>11439933.815785848</v>
      </c>
      <c r="M59" s="91">
        <v>11722963.734535541</v>
      </c>
      <c r="N59" s="91">
        <v>12009105.649551906</v>
      </c>
      <c r="O59" s="91">
        <v>12300941.629243849</v>
      </c>
      <c r="P59" s="91">
        <v>12577815.49974783</v>
      </c>
      <c r="Q59" s="91">
        <v>12855039.906899957</v>
      </c>
      <c r="R59" s="91">
        <v>13098885.078099972</v>
      </c>
      <c r="S59" s="91">
        <v>13346542.159015069</v>
      </c>
      <c r="T59" s="91">
        <v>13592369.109193545</v>
      </c>
      <c r="U59" s="91">
        <v>13841818.358368853</v>
      </c>
      <c r="V59" s="91">
        <v>14092585.128316317</v>
      </c>
      <c r="W59" s="91">
        <v>14346803.347942227</v>
      </c>
      <c r="X59" s="91">
        <v>14609590.41359087</v>
      </c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</row>
    <row r="60" spans="1:37" ht="15">
      <c r="A60" t="s">
        <v>87</v>
      </c>
      <c r="B60" s="91">
        <v>8504711.116630688</v>
      </c>
      <c r="C60" s="91">
        <v>8828216.146019028</v>
      </c>
      <c r="D60" s="91">
        <v>9124440.693882186</v>
      </c>
      <c r="E60" s="91">
        <v>9429284.595348405</v>
      </c>
      <c r="F60" s="91">
        <v>9736789.516754435</v>
      </c>
      <c r="G60" s="91">
        <v>10049480.158589603</v>
      </c>
      <c r="H60" s="91">
        <v>10364385.279887933</v>
      </c>
      <c r="I60" s="91">
        <v>10608634.043291632</v>
      </c>
      <c r="J60" s="91">
        <v>10862557.049326286</v>
      </c>
      <c r="K60" s="91">
        <v>11119906.64536377</v>
      </c>
      <c r="L60" s="91">
        <v>11391070.326239338</v>
      </c>
      <c r="M60" s="91">
        <v>11673220.94918979</v>
      </c>
      <c r="N60" s="91">
        <v>11958469.673832446</v>
      </c>
      <c r="O60" s="91">
        <v>12249403.588894174</v>
      </c>
      <c r="P60" s="91">
        <v>12525414.157616254</v>
      </c>
      <c r="Q60" s="91">
        <v>12801821.011760976</v>
      </c>
      <c r="R60" s="91">
        <v>13044888.695188805</v>
      </c>
      <c r="S60" s="91">
        <v>13291797.145826949</v>
      </c>
      <c r="T60" s="91">
        <v>13536854.901613636</v>
      </c>
      <c r="U60" s="91">
        <v>13785540.782556169</v>
      </c>
      <c r="V60" s="91">
        <v>14035527.38704788</v>
      </c>
      <c r="W60" s="91">
        <v>14288957.951687237</v>
      </c>
      <c r="X60" s="91">
        <v>14550935.543138074</v>
      </c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</row>
    <row r="61" spans="1:37" ht="15">
      <c r="A61" t="s">
        <v>88</v>
      </c>
      <c r="B61" s="91">
        <v>8487111.520171221</v>
      </c>
      <c r="C61" s="91">
        <v>8809691.615331728</v>
      </c>
      <c r="D61" s="91">
        <v>9104287.945550412</v>
      </c>
      <c r="E61" s="91">
        <v>9407576.661047488</v>
      </c>
      <c r="F61" s="91">
        <v>9713204.891435761</v>
      </c>
      <c r="G61" s="91">
        <v>10023882.557422735</v>
      </c>
      <c r="H61" s="91">
        <v>10336840.359197477</v>
      </c>
      <c r="I61" s="91">
        <v>10579858.254336853</v>
      </c>
      <c r="J61" s="91">
        <v>10832448.676859358</v>
      </c>
      <c r="K61" s="91">
        <v>11088437.66389209</v>
      </c>
      <c r="L61" s="91">
        <v>11358192.682709793</v>
      </c>
      <c r="M61" s="91">
        <v>11638902.545284314</v>
      </c>
      <c r="N61" s="91">
        <v>11922729.614434013</v>
      </c>
      <c r="O61" s="91">
        <v>12212216.974992886</v>
      </c>
      <c r="P61" s="91">
        <v>12486882.379200531</v>
      </c>
      <c r="Q61" s="91">
        <v>12761862.447279137</v>
      </c>
      <c r="R61" s="91">
        <v>13003806.401509777</v>
      </c>
      <c r="S61" s="91">
        <v>13249511.92972967</v>
      </c>
      <c r="T61" s="91">
        <v>13493453.163460482</v>
      </c>
      <c r="U61" s="91">
        <v>13741000.828330519</v>
      </c>
      <c r="V61" s="91">
        <v>13989897.346675998</v>
      </c>
      <c r="W61" s="91">
        <v>14242254.123282285</v>
      </c>
      <c r="X61" s="91">
        <v>14503150.784949515</v>
      </c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</row>
    <row r="62" spans="1:37" ht="15">
      <c r="A62" t="s">
        <v>89</v>
      </c>
      <c r="B62" s="91">
        <v>8414197.277675705</v>
      </c>
      <c r="C62" s="91">
        <v>8734132.622144662</v>
      </c>
      <c r="D62" s="91">
        <v>9026315.848135786</v>
      </c>
      <c r="E62" s="91">
        <v>9327122.543141104</v>
      </c>
      <c r="F62" s="91">
        <v>9630249.416326463</v>
      </c>
      <c r="G62" s="91">
        <v>9938411.373961795</v>
      </c>
      <c r="H62" s="91">
        <v>10248795.651882587</v>
      </c>
      <c r="I62" s="91">
        <v>10489814.344144091</v>
      </c>
      <c r="J62" s="91">
        <v>10740281.529241037</v>
      </c>
      <c r="K62" s="91">
        <v>10994107.730616357</v>
      </c>
      <c r="L62" s="91">
        <v>11261552.885570604</v>
      </c>
      <c r="M62" s="91">
        <v>11539836.96535967</v>
      </c>
      <c r="N62" s="91">
        <v>11821214.819207065</v>
      </c>
      <c r="O62" s="91">
        <v>12108194.578496404</v>
      </c>
      <c r="P62" s="91">
        <v>12380528.907948766</v>
      </c>
      <c r="Q62" s="91">
        <v>12653146.839059986</v>
      </c>
      <c r="R62" s="91">
        <v>12893156.741563516</v>
      </c>
      <c r="S62" s="91">
        <v>13136864.78712888</v>
      </c>
      <c r="T62" s="91">
        <v>13378862.575878404</v>
      </c>
      <c r="U62" s="91">
        <v>13624422.726733916</v>
      </c>
      <c r="V62" s="91">
        <v>13871336.457470898</v>
      </c>
      <c r="W62" s="91">
        <v>14121682.622780807</v>
      </c>
      <c r="X62" s="91">
        <v>14380480.830365377</v>
      </c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</row>
    <row r="63" spans="1:37" ht="15">
      <c r="A63" t="s">
        <v>90</v>
      </c>
      <c r="B63" s="91">
        <v>8454267.980400609</v>
      </c>
      <c r="C63" s="91">
        <v>8775534.689557076</v>
      </c>
      <c r="D63" s="91">
        <v>9068985.938112875</v>
      </c>
      <c r="E63" s="91">
        <v>9371123.07924594</v>
      </c>
      <c r="F63" s="91">
        <v>9675558.289496126</v>
      </c>
      <c r="G63" s="91">
        <v>9985073.831357729</v>
      </c>
      <c r="H63" s="91">
        <v>10296807.372718245</v>
      </c>
      <c r="I63" s="91">
        <v>10538785.668348348</v>
      </c>
      <c r="J63" s="91">
        <v>10790226.738255765</v>
      </c>
      <c r="K63" s="91">
        <v>11045019.554838052</v>
      </c>
      <c r="L63" s="91">
        <v>11313469.868967934</v>
      </c>
      <c r="M63" s="91">
        <v>11592787.391807789</v>
      </c>
      <c r="N63" s="91">
        <v>11875193.407519123</v>
      </c>
      <c r="O63" s="91">
        <v>12163206.670464633</v>
      </c>
      <c r="P63" s="91">
        <v>12436497.1939229</v>
      </c>
      <c r="Q63" s="91">
        <v>12710038.951406134</v>
      </c>
      <c r="R63" s="91">
        <v>12950836.254618332</v>
      </c>
      <c r="S63" s="91">
        <v>13195312.576188408</v>
      </c>
      <c r="T63" s="91">
        <v>13438057.211559132</v>
      </c>
      <c r="U63" s="91">
        <v>13684348.320893804</v>
      </c>
      <c r="V63" s="91">
        <v>13931976.525629178</v>
      </c>
      <c r="W63" s="91">
        <v>14183021.717166653</v>
      </c>
      <c r="X63" s="91">
        <v>14442520.554524776</v>
      </c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</row>
    <row r="64" spans="1:37" ht="15">
      <c r="A64" t="s">
        <v>91</v>
      </c>
      <c r="B64" s="91">
        <v>8493790.171164636</v>
      </c>
      <c r="C64" s="91">
        <v>8816496.441188805</v>
      </c>
      <c r="D64" s="91">
        <v>9111078.184328184</v>
      </c>
      <c r="E64" s="91">
        <v>9414414.692600194</v>
      </c>
      <c r="F64" s="91">
        <v>9719989.726020502</v>
      </c>
      <c r="G64" s="91">
        <v>10030651.170084223</v>
      </c>
      <c r="H64" s="91">
        <v>10343558.288306274</v>
      </c>
      <c r="I64" s="91">
        <v>10586446.951461405</v>
      </c>
      <c r="J64" s="91">
        <v>10838827.367023569</v>
      </c>
      <c r="K64" s="91">
        <v>11094563.192259002</v>
      </c>
      <c r="L64" s="91">
        <v>11364014.404047482</v>
      </c>
      <c r="M64" s="91">
        <v>11644378.05282912</v>
      </c>
      <c r="N64" s="91">
        <v>11927838.280430768</v>
      </c>
      <c r="O64" s="91">
        <v>12216923.358200967</v>
      </c>
      <c r="P64" s="91">
        <v>12491207.075087178</v>
      </c>
      <c r="Q64" s="91">
        <v>12765721.290155705</v>
      </c>
      <c r="R64" s="91">
        <v>13007336.891227104</v>
      </c>
      <c r="S64" s="91">
        <v>13252628.135819929</v>
      </c>
      <c r="T64" s="91">
        <v>13496174.021430306</v>
      </c>
      <c r="U64" s="91">
        <v>13743268.259905908</v>
      </c>
      <c r="V64" s="91">
        <v>13991697.178969784</v>
      </c>
      <c r="W64" s="91">
        <v>14243546.92100152</v>
      </c>
      <c r="X64" s="91">
        <v>14503877.50935843</v>
      </c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</row>
    <row r="65" spans="1:37" ht="15">
      <c r="A65" t="s">
        <v>92</v>
      </c>
      <c r="B65" s="91">
        <v>8410189.248305684</v>
      </c>
      <c r="C65" s="91">
        <v>8730244.74578796</v>
      </c>
      <c r="D65" s="91">
        <v>9022795.163141381</v>
      </c>
      <c r="E65" s="91">
        <v>9323958.621483302</v>
      </c>
      <c r="F65" s="91">
        <v>9627564.968758022</v>
      </c>
      <c r="G65" s="91">
        <v>9936266.978946058</v>
      </c>
      <c r="H65" s="91">
        <v>10247165.075527446</v>
      </c>
      <c r="I65" s="91">
        <v>10488467.018194664</v>
      </c>
      <c r="J65" s="91">
        <v>10739240.684320008</v>
      </c>
      <c r="K65" s="91">
        <v>10993378.307919823</v>
      </c>
      <c r="L65" s="91">
        <v>11261138.017980693</v>
      </c>
      <c r="M65" s="91">
        <v>11539737.562126076</v>
      </c>
      <c r="N65" s="91">
        <v>11821424.741517296</v>
      </c>
      <c r="O65" s="91">
        <v>12108723.597157892</v>
      </c>
      <c r="P65" s="91">
        <v>12381359.939495254</v>
      </c>
      <c r="Q65" s="91">
        <v>12654307.463092793</v>
      </c>
      <c r="R65" s="91">
        <v>12894584.762071652</v>
      </c>
      <c r="S65" s="91">
        <v>13138581.361713354</v>
      </c>
      <c r="T65" s="91">
        <v>13380844.917913238</v>
      </c>
      <c r="U65" s="91">
        <v>13626673.289111802</v>
      </c>
      <c r="V65" s="91">
        <v>13873839.184349893</v>
      </c>
      <c r="W65" s="91">
        <v>14124429.404236773</v>
      </c>
      <c r="X65" s="91">
        <v>14383465.613267967</v>
      </c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</row>
    <row r="66" spans="1:37" ht="15">
      <c r="A66" t="s">
        <v>93</v>
      </c>
      <c r="B66" s="91">
        <v>8333581.326342337</v>
      </c>
      <c r="C66" s="91">
        <v>8650837.8503303</v>
      </c>
      <c r="D66" s="91">
        <v>8940134.407982131</v>
      </c>
      <c r="E66" s="91">
        <v>9238029.97013688</v>
      </c>
      <c r="F66" s="91">
        <v>9538149.417469013</v>
      </c>
      <c r="G66" s="91">
        <v>9843238.781794064</v>
      </c>
      <c r="H66" s="91">
        <v>10150560.719113488</v>
      </c>
      <c r="I66" s="91">
        <v>10389227.625077486</v>
      </c>
      <c r="J66" s="91">
        <v>10637244.351497097</v>
      </c>
      <c r="K66" s="91">
        <v>10888581.026918108</v>
      </c>
      <c r="L66" s="91">
        <v>11153414.19082478</v>
      </c>
      <c r="M66" s="91">
        <v>11428987.862820912</v>
      </c>
      <c r="N66" s="91">
        <v>11707631.98363513</v>
      </c>
      <c r="O66" s="91">
        <v>11991832.323045928</v>
      </c>
      <c r="P66" s="91">
        <v>12261515.718159264</v>
      </c>
      <c r="Q66" s="91">
        <v>12531463.894084118</v>
      </c>
      <c r="R66" s="91">
        <v>12769107.80538035</v>
      </c>
      <c r="S66" s="91">
        <v>13010401.642892748</v>
      </c>
      <c r="T66" s="91">
        <v>13250005.843780993</v>
      </c>
      <c r="U66" s="91">
        <v>13493133.952255365</v>
      </c>
      <c r="V66" s="91">
        <v>13737603.321186269</v>
      </c>
      <c r="W66" s="91">
        <v>13985476.005471857</v>
      </c>
      <c r="X66" s="91">
        <v>14241725.39867167</v>
      </c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</row>
    <row r="67" spans="1:37" ht="15">
      <c r="A67" t="s">
        <v>94</v>
      </c>
      <c r="B67" s="91">
        <v>8257307.310445256</v>
      </c>
      <c r="C67" s="91">
        <v>8571609.688751351</v>
      </c>
      <c r="D67" s="91">
        <v>8857981.29571681</v>
      </c>
      <c r="E67" s="91">
        <v>9152914.818448123</v>
      </c>
      <c r="F67" s="91">
        <v>9449944.238218945</v>
      </c>
      <c r="G67" s="91">
        <v>9751884.218105597</v>
      </c>
      <c r="H67" s="91">
        <v>10056034.086137006</v>
      </c>
      <c r="I67" s="91">
        <v>10292277.00701113</v>
      </c>
      <c r="J67" s="91">
        <v>10537728.340623802</v>
      </c>
      <c r="K67" s="91">
        <v>10786447.476991963</v>
      </c>
      <c r="L67" s="91">
        <v>11048509.84770785</v>
      </c>
      <c r="M67" s="91">
        <v>11321191.027860494</v>
      </c>
      <c r="N67" s="91">
        <v>11596914.687995693</v>
      </c>
      <c r="O67" s="91">
        <v>11878127.428720227</v>
      </c>
      <c r="P67" s="91">
        <v>12144992.079066833</v>
      </c>
      <c r="Q67" s="91">
        <v>12412068.01244689</v>
      </c>
      <c r="R67" s="91">
        <v>12647270.349310122</v>
      </c>
      <c r="S67" s="91">
        <v>12886038.836351639</v>
      </c>
      <c r="T67" s="91">
        <v>13123166.96754849</v>
      </c>
      <c r="U67" s="91">
        <v>13363762.438743757</v>
      </c>
      <c r="V67" s="91">
        <v>13605697.00878613</v>
      </c>
      <c r="W67" s="91">
        <v>13850998.401742859</v>
      </c>
      <c r="X67" s="91">
        <v>14104580.046476416</v>
      </c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</row>
    <row r="68" spans="1:37" ht="15">
      <c r="A68" t="s">
        <v>95</v>
      </c>
      <c r="B68" s="91">
        <v>8176700.294657865</v>
      </c>
      <c r="C68" s="91">
        <v>8487381.3274813</v>
      </c>
      <c r="D68" s="91">
        <v>8771040.55011701</v>
      </c>
      <c r="E68" s="91">
        <v>9063167.68484222</v>
      </c>
      <c r="F68" s="91">
        <v>9357405.794188043</v>
      </c>
      <c r="G68" s="91">
        <v>9656520.336542053</v>
      </c>
      <c r="H68" s="91">
        <v>9957805.344650695</v>
      </c>
      <c r="I68" s="91">
        <v>10191822.049764885</v>
      </c>
      <c r="J68" s="91">
        <v>10434950.38394896</v>
      </c>
      <c r="K68" s="91">
        <v>10681313.833897132</v>
      </c>
      <c r="L68" s="91">
        <v>10940879.528331352</v>
      </c>
      <c r="M68" s="91">
        <v>11210951.284574103</v>
      </c>
      <c r="N68" s="91">
        <v>11484037.63653926</v>
      </c>
      <c r="O68" s="91">
        <v>11762561.960428137</v>
      </c>
      <c r="P68" s="91">
        <v>12026895.681959879</v>
      </c>
      <c r="Q68" s="91">
        <v>12291444.2832455</v>
      </c>
      <c r="R68" s="91">
        <v>12524467.750766724</v>
      </c>
      <c r="S68" s="91">
        <v>12761024.846285025</v>
      </c>
      <c r="T68" s="91">
        <v>12995966.283036157</v>
      </c>
      <c r="U68" s="91">
        <v>13234343.299173485</v>
      </c>
      <c r="V68" s="91">
        <v>13474050.014497694</v>
      </c>
      <c r="W68" s="91">
        <v>13717095.743685707</v>
      </c>
      <c r="X68" s="91">
        <v>13968339.783771198</v>
      </c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</row>
    <row r="69" spans="1:37" ht="15">
      <c r="A69" t="s">
        <v>96</v>
      </c>
      <c r="B69" s="91">
        <v>8062866.140560086</v>
      </c>
      <c r="C69" s="91">
        <v>8369063.342754443</v>
      </c>
      <c r="D69" s="91">
        <v>8649032.976795362</v>
      </c>
      <c r="E69" s="91">
        <v>8937356.250854915</v>
      </c>
      <c r="F69" s="91">
        <v>9227798.2845578</v>
      </c>
      <c r="G69" s="91">
        <v>9523126.291365698</v>
      </c>
      <c r="H69" s="91">
        <v>9820509.851751812</v>
      </c>
      <c r="I69" s="91">
        <v>10051422.45231723</v>
      </c>
      <c r="J69" s="91">
        <v>10291243.760363387</v>
      </c>
      <c r="K69" s="91">
        <v>10534229.933112126</v>
      </c>
      <c r="L69" s="91">
        <v>10790172.851133903</v>
      </c>
      <c r="M69" s="91">
        <v>11056427.376499541</v>
      </c>
      <c r="N69" s="91">
        <v>11325648.208176276</v>
      </c>
      <c r="O69" s="91">
        <v>11600206.756074818</v>
      </c>
      <c r="P69" s="91">
        <v>11860850.446488407</v>
      </c>
      <c r="Q69" s="91">
        <v>12121655.427511113</v>
      </c>
      <c r="R69" s="91">
        <v>12351610.985952402</v>
      </c>
      <c r="S69" s="91">
        <v>12584991.287258245</v>
      </c>
      <c r="T69" s="91">
        <v>12816830.894021587</v>
      </c>
      <c r="U69" s="91">
        <v>13052023.325031893</v>
      </c>
      <c r="V69" s="91">
        <v>13288539.95754571</v>
      </c>
      <c r="W69" s="91">
        <v>13528334.902583031</v>
      </c>
      <c r="X69" s="91">
        <v>13776169.521433586</v>
      </c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</row>
    <row r="70" spans="1:37" ht="15">
      <c r="A70" t="s">
        <v>97</v>
      </c>
      <c r="B70" s="91">
        <v>7798271.706853931</v>
      </c>
      <c r="C70" s="91">
        <v>8094651.635091552</v>
      </c>
      <c r="D70" s="91">
        <v>8365460.611868174</v>
      </c>
      <c r="E70" s="91">
        <v>8644338.022673544</v>
      </c>
      <c r="F70" s="91">
        <v>8925259.417782966</v>
      </c>
      <c r="G70" s="91">
        <v>9210899.270934634</v>
      </c>
      <c r="H70" s="91">
        <v>9498530.515818307</v>
      </c>
      <c r="I70" s="91">
        <v>9721818.966976192</v>
      </c>
      <c r="J70" s="91">
        <v>9953732.9891446</v>
      </c>
      <c r="K70" s="91">
        <v>10188701.214776276</v>
      </c>
      <c r="L70" s="91">
        <v>10436201.278533872</v>
      </c>
      <c r="M70" s="91">
        <v>10693665.562502827</v>
      </c>
      <c r="N70" s="91">
        <v>10953986.058983648</v>
      </c>
      <c r="O70" s="91">
        <v>11219466.586541777</v>
      </c>
      <c r="P70" s="91">
        <v>11471447.552464524</v>
      </c>
      <c r="Q70" s="91">
        <v>11723588.032100335</v>
      </c>
      <c r="R70" s="91">
        <v>11945801.484768141</v>
      </c>
      <c r="S70" s="91">
        <v>12171335.311650598</v>
      </c>
      <c r="T70" s="91">
        <v>12395342.622137692</v>
      </c>
      <c r="U70" s="91">
        <v>12622589.916674448</v>
      </c>
      <c r="V70" s="91">
        <v>12851088.339015624</v>
      </c>
      <c r="W70" s="91">
        <v>13082752.39191856</v>
      </c>
      <c r="X70" s="91">
        <v>13322186.90697533</v>
      </c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</row>
    <row r="71" spans="1:37" ht="15">
      <c r="A71" t="s">
        <v>98</v>
      </c>
      <c r="B71" s="91">
        <v>7513472.0630687615</v>
      </c>
      <c r="C71" s="91">
        <v>7798606.068597817</v>
      </c>
      <c r="D71" s="91">
        <v>8059288.742785227</v>
      </c>
      <c r="E71" s="91">
        <v>8327656.954490411</v>
      </c>
      <c r="F71" s="91">
        <v>8598074.790975792</v>
      </c>
      <c r="G71" s="91">
        <v>8872908.518253606</v>
      </c>
      <c r="H71" s="91">
        <v>9149831.511193099</v>
      </c>
      <c r="I71" s="91">
        <v>9364653.841103531</v>
      </c>
      <c r="J71" s="91">
        <v>9588031.19220972</v>
      </c>
      <c r="K71" s="91">
        <v>9814394.744911358</v>
      </c>
      <c r="L71" s="91">
        <v>10052975.488961902</v>
      </c>
      <c r="M71" s="91">
        <v>10301241.95481371</v>
      </c>
      <c r="N71" s="91">
        <v>10552214.101244178</v>
      </c>
      <c r="O71" s="91">
        <v>10808208.010794194</v>
      </c>
      <c r="P71" s="91">
        <v>11050857.843603192</v>
      </c>
      <c r="Q71" s="91">
        <v>11293836.600985188</v>
      </c>
      <c r="R71" s="91">
        <v>11507039.644494848</v>
      </c>
      <c r="S71" s="91">
        <v>11723637.500357429</v>
      </c>
      <c r="T71" s="91">
        <v>11938480.87038816</v>
      </c>
      <c r="U71" s="91">
        <v>12156515.186126528</v>
      </c>
      <c r="V71" s="91">
        <v>12375602.69484611</v>
      </c>
      <c r="W71" s="91">
        <v>12597724.89928636</v>
      </c>
      <c r="X71" s="91">
        <v>12827397.428135702</v>
      </c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</row>
    <row r="72" spans="1:37" ht="15">
      <c r="A72" t="s">
        <v>99</v>
      </c>
      <c r="B72" s="91">
        <v>7312601.921719932</v>
      </c>
      <c r="C72" s="91">
        <v>7590576.987694108</v>
      </c>
      <c r="D72" s="91">
        <v>7845947.357786066</v>
      </c>
      <c r="E72" s="91">
        <v>8108635.136797629</v>
      </c>
      <c r="F72" s="91">
        <v>8373826.441765688</v>
      </c>
      <c r="G72" s="91">
        <v>8643476.181377416</v>
      </c>
      <c r="H72" s="91">
        <v>8915079.43568923</v>
      </c>
      <c r="I72" s="91">
        <v>9125366.002079338</v>
      </c>
      <c r="J72" s="91">
        <v>9344149.190000525</v>
      </c>
      <c r="K72" s="91">
        <v>9565883.958554752</v>
      </c>
      <c r="L72" s="91">
        <v>9799567.26484242</v>
      </c>
      <c r="M72" s="91">
        <v>10042705.282399977</v>
      </c>
      <c r="N72" s="91">
        <v>10288440.690491632</v>
      </c>
      <c r="O72" s="91">
        <v>10539105.04302308</v>
      </c>
      <c r="P72" s="91">
        <v>10776623.452074163</v>
      </c>
      <c r="Q72" s="91">
        <v>11014627.426851904</v>
      </c>
      <c r="R72" s="91">
        <v>11223143.295969082</v>
      </c>
      <c r="S72" s="91">
        <v>11435120.858905738</v>
      </c>
      <c r="T72" s="91">
        <v>11645226.011710597</v>
      </c>
      <c r="U72" s="91">
        <v>11858486.721453106</v>
      </c>
      <c r="V72" s="91">
        <v>12072676.613873085</v>
      </c>
      <c r="W72" s="91">
        <v>12289806.321447099</v>
      </c>
      <c r="X72" s="91">
        <v>12514299.189903665</v>
      </c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</row>
    <row r="73" spans="1:37" ht="15">
      <c r="A73" t="s">
        <v>100</v>
      </c>
      <c r="B73" s="91">
        <v>7219669.417786304</v>
      </c>
      <c r="C73" s="91">
        <v>7493737.0127370795</v>
      </c>
      <c r="D73" s="91">
        <v>7744959.112521419</v>
      </c>
      <c r="E73" s="91">
        <v>8003491.049626619</v>
      </c>
      <c r="F73" s="91">
        <v>8264199.783546607</v>
      </c>
      <c r="G73" s="91">
        <v>8529325.201186962</v>
      </c>
      <c r="H73" s="91">
        <v>8796317.097218858</v>
      </c>
      <c r="I73" s="91">
        <v>9002879.799189739</v>
      </c>
      <c r="J73" s="91">
        <v>9217638.111438332</v>
      </c>
      <c r="K73" s="91">
        <v>9435206.978481837</v>
      </c>
      <c r="L73" s="91">
        <v>9664435.394561628</v>
      </c>
      <c r="M73" s="91">
        <v>9902878.960157854</v>
      </c>
      <c r="N73" s="91">
        <v>10143827.263003457</v>
      </c>
      <c r="O73" s="91">
        <v>10389540.951977836</v>
      </c>
      <c r="P73" s="91">
        <v>10622327.545894612</v>
      </c>
      <c r="Q73" s="91">
        <v>10855403.95429354</v>
      </c>
      <c r="R73" s="91">
        <v>11059686.572961677</v>
      </c>
      <c r="S73" s="91">
        <v>11267194.87929327</v>
      </c>
      <c r="T73" s="91">
        <v>11472879.44326332</v>
      </c>
      <c r="U73" s="91">
        <v>11681547.43766085</v>
      </c>
      <c r="V73" s="91">
        <v>11891086.12462499</v>
      </c>
      <c r="W73" s="91">
        <v>12103435.707640551</v>
      </c>
      <c r="X73" s="91">
        <v>12322911.28130811</v>
      </c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</row>
    <row r="74" spans="1:37" ht="15">
      <c r="A74" t="s">
        <v>101</v>
      </c>
      <c r="B74" s="91">
        <v>7150912.282842353</v>
      </c>
      <c r="C74" s="91">
        <v>7421375.328241462</v>
      </c>
      <c r="D74" s="91">
        <v>7668293.4383512875</v>
      </c>
      <c r="E74" s="91">
        <v>7922694.212940016</v>
      </c>
      <c r="F74" s="91">
        <v>8178536.658231176</v>
      </c>
      <c r="G74" s="91">
        <v>8438723.663243894</v>
      </c>
      <c r="H74" s="91">
        <v>8700623.636588058</v>
      </c>
      <c r="I74" s="91">
        <v>8903587.484705068</v>
      </c>
      <c r="J74" s="91">
        <v>9114168.008534297</v>
      </c>
      <c r="K74" s="91">
        <v>9327369.653786786</v>
      </c>
      <c r="L74" s="91">
        <v>9551829.576602362</v>
      </c>
      <c r="M74" s="91">
        <v>9785205.663634496</v>
      </c>
      <c r="N74" s="91">
        <v>10021076.60426486</v>
      </c>
      <c r="O74" s="91">
        <v>10261511.391056018</v>
      </c>
      <c r="P74" s="91">
        <v>10489583.090862056</v>
      </c>
      <c r="Q74" s="91">
        <v>10717518.422212547</v>
      </c>
      <c r="R74" s="91">
        <v>10918366.032023305</v>
      </c>
      <c r="S74" s="91">
        <v>11121975.412378276</v>
      </c>
      <c r="T74" s="91">
        <v>11324151.453151444</v>
      </c>
      <c r="U74" s="91">
        <v>11529084.02346875</v>
      </c>
      <c r="V74" s="91">
        <v>11735028.454570279</v>
      </c>
      <c r="W74" s="91">
        <v>11943719.026536949</v>
      </c>
      <c r="X74" s="91">
        <v>12159289.243024472</v>
      </c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</row>
    <row r="75" spans="1:37" ht="15">
      <c r="A75" t="s">
        <v>102</v>
      </c>
      <c r="B75" s="91">
        <v>7020142.033228347</v>
      </c>
      <c r="C75" s="91">
        <v>7285727.626659308</v>
      </c>
      <c r="D75" s="91">
        <v>7529558.037951505</v>
      </c>
      <c r="E75" s="91">
        <v>7780697.226031778</v>
      </c>
      <c r="F75" s="91">
        <v>8033518.004716072</v>
      </c>
      <c r="G75" s="91">
        <v>8290881.38832967</v>
      </c>
      <c r="H75" s="91">
        <v>8549625.896451607</v>
      </c>
      <c r="I75" s="91">
        <v>8750020.243179379</v>
      </c>
      <c r="J75" s="91">
        <v>8957681.815303335</v>
      </c>
      <c r="K75" s="91">
        <v>9167878.61686401</v>
      </c>
      <c r="L75" s="91">
        <v>9388957.749675646</v>
      </c>
      <c r="M75" s="91">
        <v>9618668.039493572</v>
      </c>
      <c r="N75" s="91">
        <v>9850847.241683513</v>
      </c>
      <c r="O75" s="91">
        <v>10087461.32034544</v>
      </c>
      <c r="P75" s="91">
        <v>10312254.244999193</v>
      </c>
      <c r="Q75" s="91">
        <v>10536802.972017009</v>
      </c>
      <c r="R75" s="91">
        <v>10735610.18420432</v>
      </c>
      <c r="S75" s="91">
        <v>10936986.863130555</v>
      </c>
      <c r="T75" s="91">
        <v>11137185.5132873</v>
      </c>
      <c r="U75" s="91">
        <v>11340029.574422501</v>
      </c>
      <c r="V75" s="91">
        <v>11543970.828807803</v>
      </c>
      <c r="W75" s="91">
        <v>11750615.904256875</v>
      </c>
      <c r="X75" s="91">
        <v>11963927.826547105</v>
      </c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</row>
    <row r="76" spans="1:37" ht="15">
      <c r="A76" t="s">
        <v>103</v>
      </c>
      <c r="B76" s="91">
        <v>7059726.539678986</v>
      </c>
      <c r="C76" s="91">
        <v>7327040.660474649</v>
      </c>
      <c r="D76" s="91">
        <v>7573136.600585981</v>
      </c>
      <c r="E76" s="91">
        <v>7826597.737409554</v>
      </c>
      <c r="F76" s="91">
        <v>8081869.114505057</v>
      </c>
      <c r="G76" s="91">
        <v>8341966.659937223</v>
      </c>
      <c r="H76" s="91">
        <v>8603177.393402735</v>
      </c>
      <c r="I76" s="91">
        <v>8805269.257993696</v>
      </c>
      <c r="J76" s="91">
        <v>9014423.344625067</v>
      </c>
      <c r="K76" s="91">
        <v>9226054.171668774</v>
      </c>
      <c r="L76" s="91">
        <v>9448437.640691418</v>
      </c>
      <c r="M76" s="91">
        <v>9679359.206434147</v>
      </c>
      <c r="N76" s="91">
        <v>9912751.408019455</v>
      </c>
      <c r="O76" s="91">
        <v>10150522.207805965</v>
      </c>
      <c r="P76" s="91">
        <v>10376679.080705633</v>
      </c>
      <c r="Q76" s="91">
        <v>10602419.996878648</v>
      </c>
      <c r="R76" s="91">
        <v>10803086.651715288</v>
      </c>
      <c r="S76" s="91">
        <v>11006137.552927963</v>
      </c>
      <c r="T76" s="91">
        <v>11208197.149381913</v>
      </c>
      <c r="U76" s="91">
        <v>11412805.873433895</v>
      </c>
      <c r="V76" s="91">
        <v>11618581.692880774</v>
      </c>
      <c r="W76" s="91">
        <v>11827031.63633004</v>
      </c>
      <c r="X76" s="91">
        <v>12042047.087676257</v>
      </c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</row>
    <row r="77" spans="1:37" ht="15">
      <c r="A77" t="s">
        <v>104</v>
      </c>
      <c r="B77" s="91">
        <v>7193897.4780008085</v>
      </c>
      <c r="C77" s="91">
        <v>7466630.874634448</v>
      </c>
      <c r="D77" s="91">
        <v>7718283.897478957</v>
      </c>
      <c r="E77" s="91">
        <v>7977459.080318161</v>
      </c>
      <c r="F77" s="91">
        <v>8238607.05739019</v>
      </c>
      <c r="G77" s="91">
        <v>8504958.92397227</v>
      </c>
      <c r="H77" s="91">
        <v>8772158.516450198</v>
      </c>
      <c r="I77" s="91">
        <v>8978536.107971383</v>
      </c>
      <c r="J77" s="91">
        <v>9191863.172859555</v>
      </c>
      <c r="K77" s="91">
        <v>9407625.636943784</v>
      </c>
      <c r="L77" s="91">
        <v>9634143.603598068</v>
      </c>
      <c r="M77" s="91">
        <v>9869208.032434875</v>
      </c>
      <c r="N77" s="91">
        <v>10106751.146028295</v>
      </c>
      <c r="O77" s="91">
        <v>10348656.29471854</v>
      </c>
      <c r="P77" s="91">
        <v>10578959.570702711</v>
      </c>
      <c r="Q77" s="91">
        <v>10808655.239155812</v>
      </c>
      <c r="R77" s="91">
        <v>11013533.385509634</v>
      </c>
      <c r="S77" s="91">
        <v>11220626.035189914</v>
      </c>
      <c r="T77" s="91">
        <v>11426858.936941516</v>
      </c>
      <c r="U77" s="91">
        <v>11635551.432900693</v>
      </c>
      <c r="V77" s="91">
        <v>11845458.74134943</v>
      </c>
      <c r="W77" s="91">
        <v>12058008.005299745</v>
      </c>
      <c r="X77" s="91">
        <v>12277072.94825671</v>
      </c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</row>
    <row r="78" spans="1:37" ht="15">
      <c r="A78" t="s">
        <v>105</v>
      </c>
      <c r="B78" s="91">
        <v>7237925.704451735</v>
      </c>
      <c r="C78" s="91">
        <v>7513130.507704288</v>
      </c>
      <c r="D78" s="91">
        <v>7768184.923482831</v>
      </c>
      <c r="E78" s="91">
        <v>8030730.427743158</v>
      </c>
      <c r="F78" s="91">
        <v>8295693.407743499</v>
      </c>
      <c r="G78" s="91">
        <v>8566306.854881343</v>
      </c>
      <c r="H78" s="91">
        <v>8837418.16600101</v>
      </c>
      <c r="I78" s="91">
        <v>9046098.796670407</v>
      </c>
      <c r="J78" s="91">
        <v>9261611.46369343</v>
      </c>
      <c r="K78" s="91">
        <v>9479493.89071219</v>
      </c>
      <c r="L78" s="91">
        <v>9708011.49523762</v>
      </c>
      <c r="M78" s="91">
        <v>9944971.874911495</v>
      </c>
      <c r="N78" s="91">
        <v>10184339.625456274</v>
      </c>
      <c r="O78" s="91">
        <v>10427998.052476661</v>
      </c>
      <c r="P78" s="91">
        <v>10660095.315778524</v>
      </c>
      <c r="Q78" s="91">
        <v>10891472.185373878</v>
      </c>
      <c r="R78" s="91">
        <v>11098275.139462879</v>
      </c>
      <c r="S78" s="91">
        <v>11307158.833837992</v>
      </c>
      <c r="T78" s="91">
        <v>11515198.449985478</v>
      </c>
      <c r="U78" s="91">
        <v>11725573.069189588</v>
      </c>
      <c r="V78" s="91">
        <v>11937105.137409149</v>
      </c>
      <c r="W78" s="91">
        <v>12151166.042798504</v>
      </c>
      <c r="X78" s="91">
        <v>12371576.144947698</v>
      </c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</row>
    <row r="79" spans="1:37" ht="15">
      <c r="A79" t="s">
        <v>106</v>
      </c>
      <c r="B79" s="91">
        <v>7326962.646469197</v>
      </c>
      <c r="C79" s="91">
        <v>7606064.071976118</v>
      </c>
      <c r="D79" s="91">
        <v>7864975.580144372</v>
      </c>
      <c r="E79" s="91">
        <v>8131476.194875227</v>
      </c>
      <c r="F79" s="91">
        <v>8400544.530240903</v>
      </c>
      <c r="G79" s="91">
        <v>8675570.78469008</v>
      </c>
      <c r="H79" s="91">
        <v>8950881.424169501</v>
      </c>
      <c r="I79" s="91">
        <v>9162395.653302955</v>
      </c>
      <c r="J79" s="91">
        <v>9380655.891868494</v>
      </c>
      <c r="K79" s="91">
        <v>9601237.77762987</v>
      </c>
      <c r="L79" s="91">
        <v>9832433.954390924</v>
      </c>
      <c r="M79" s="91">
        <v>10072054.380890219</v>
      </c>
      <c r="N79" s="91">
        <v>10314055.898795655</v>
      </c>
      <c r="O79" s="91">
        <v>10560313.736737173</v>
      </c>
      <c r="P79" s="91">
        <v>10794983.523201065</v>
      </c>
      <c r="Q79" s="91">
        <v>11028786.44114873</v>
      </c>
      <c r="R79" s="91">
        <v>11238131.06350778</v>
      </c>
      <c r="S79" s="91">
        <v>11449421.006694036</v>
      </c>
      <c r="T79" s="91">
        <v>11659912.378539126</v>
      </c>
      <c r="U79" s="91">
        <v>11872645.410696557</v>
      </c>
      <c r="V79" s="91">
        <v>12086524.250442281</v>
      </c>
      <c r="W79" s="91">
        <v>12302867.824444039</v>
      </c>
      <c r="X79" s="91">
        <v>12525480.570343958</v>
      </c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</row>
    <row r="80" spans="1:37" ht="15">
      <c r="A80" t="s">
        <v>107</v>
      </c>
      <c r="B80" s="91">
        <v>7399530.48871784</v>
      </c>
      <c r="C80" s="91">
        <v>7681862.1450381465</v>
      </c>
      <c r="D80" s="91">
        <v>7943929.119144499</v>
      </c>
      <c r="E80" s="91">
        <v>8213695.103838539</v>
      </c>
      <c r="F80" s="91">
        <v>8486104.290390097</v>
      </c>
      <c r="G80" s="91">
        <v>8764806.40365678</v>
      </c>
      <c r="H80" s="91">
        <v>9043519.524812631</v>
      </c>
      <c r="I80" s="91">
        <v>9257206.669146856</v>
      </c>
      <c r="J80" s="91">
        <v>9477443.525074547</v>
      </c>
      <c r="K80" s="91">
        <v>9699911.301730998</v>
      </c>
      <c r="L80" s="91">
        <v>9932881.683781058</v>
      </c>
      <c r="M80" s="91">
        <v>10174186.360241648</v>
      </c>
      <c r="N80" s="91">
        <v>10417827.822350796</v>
      </c>
      <c r="O80" s="91">
        <v>10665643.050959375</v>
      </c>
      <c r="P80" s="91">
        <v>10901939.595984098</v>
      </c>
      <c r="Q80" s="91">
        <v>11137144.330825305</v>
      </c>
      <c r="R80" s="91">
        <v>11348306.429192023</v>
      </c>
      <c r="S80" s="91">
        <v>11561188.33832266</v>
      </c>
      <c r="T80" s="91">
        <v>11773369.146759843</v>
      </c>
      <c r="U80" s="91">
        <v>11987642.510315951</v>
      </c>
      <c r="V80" s="91">
        <v>12203055.001126496</v>
      </c>
      <c r="W80" s="91">
        <v>12420836.090049786</v>
      </c>
      <c r="X80" s="91">
        <v>12644735.997679835</v>
      </c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</row>
    <row r="81" spans="1:37" ht="15">
      <c r="A81" t="s">
        <v>108</v>
      </c>
      <c r="B81" s="91">
        <v>7443470.556110294</v>
      </c>
      <c r="C81" s="91">
        <v>7728065.685442459</v>
      </c>
      <c r="D81" s="91">
        <v>7992509.406517543</v>
      </c>
      <c r="E81" s="91">
        <v>8264726.436092323</v>
      </c>
      <c r="F81" s="91">
        <v>8539694.914631207</v>
      </c>
      <c r="G81" s="91">
        <v>8821311.790324273</v>
      </c>
      <c r="H81" s="91">
        <v>9102620.765633244</v>
      </c>
      <c r="I81" s="91">
        <v>9317831.135934202</v>
      </c>
      <c r="J81" s="91">
        <v>9539340.349374652</v>
      </c>
      <c r="K81" s="91">
        <v>9762974.891992258</v>
      </c>
      <c r="L81" s="91">
        <v>9996935.245007403</v>
      </c>
      <c r="M81" s="91">
        <v>10239089.671164319</v>
      </c>
      <c r="N81" s="91">
        <v>10483528.197620384</v>
      </c>
      <c r="O81" s="91">
        <v>10732034.012374153</v>
      </c>
      <c r="P81" s="91">
        <v>10969176.059134154</v>
      </c>
      <c r="Q81" s="91">
        <v>11204989.013409056</v>
      </c>
      <c r="R81" s="91">
        <v>11417381.287624327</v>
      </c>
      <c r="S81" s="91">
        <v>11631240.194952652</v>
      </c>
      <c r="T81" s="91">
        <v>11844527.169513835</v>
      </c>
      <c r="U81" s="91">
        <v>12059738.877021207</v>
      </c>
      <c r="V81" s="91">
        <v>12276090.159154348</v>
      </c>
      <c r="W81" s="91">
        <v>12494702.942375958</v>
      </c>
      <c r="X81" s="91">
        <v>12719245.394476824</v>
      </c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</row>
    <row r="82" spans="1:37" ht="15">
      <c r="A82" t="s">
        <v>109</v>
      </c>
      <c r="B82" s="91">
        <v>7442494.0959679475</v>
      </c>
      <c r="C82" s="91">
        <v>7727751.538165029</v>
      </c>
      <c r="D82" s="91">
        <v>7992817.325201931</v>
      </c>
      <c r="E82" s="91">
        <v>8265688.3803651165</v>
      </c>
      <c r="F82" s="91">
        <v>8541383.656630948</v>
      </c>
      <c r="G82" s="91">
        <v>8824004.395057686</v>
      </c>
      <c r="H82" s="91">
        <v>9106054.60868349</v>
      </c>
      <c r="I82" s="91">
        <v>9321361.439756049</v>
      </c>
      <c r="J82" s="91">
        <v>9542729.97640601</v>
      </c>
      <c r="K82" s="91">
        <v>9766116.271450859</v>
      </c>
      <c r="L82" s="91">
        <v>9999627.972895412</v>
      </c>
      <c r="M82" s="91">
        <v>10241172.970205821</v>
      </c>
      <c r="N82" s="91">
        <v>10484930.34301547</v>
      </c>
      <c r="O82" s="91">
        <v>10732635.58669896</v>
      </c>
      <c r="P82" s="91">
        <v>10969130.911751637</v>
      </c>
      <c r="Q82" s="91">
        <v>11204097.799028222</v>
      </c>
      <c r="R82" s="91">
        <v>11416214.021655122</v>
      </c>
      <c r="S82" s="91">
        <v>11629569.58445638</v>
      </c>
      <c r="T82" s="91">
        <v>11842433.79421063</v>
      </c>
      <c r="U82" s="91">
        <v>12057056.530746998</v>
      </c>
      <c r="V82" s="91">
        <v>12272788.855162516</v>
      </c>
      <c r="W82" s="91">
        <v>12490656.857609073</v>
      </c>
      <c r="X82" s="91">
        <v>12714246.352809248</v>
      </c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</row>
    <row r="83" spans="1:37" ht="15">
      <c r="A83" t="s">
        <v>110</v>
      </c>
      <c r="B83" s="91">
        <v>7450012.964498729</v>
      </c>
      <c r="C83" s="91">
        <v>7735724.072931095</v>
      </c>
      <c r="D83" s="91">
        <v>8002445.533614508</v>
      </c>
      <c r="E83" s="91">
        <v>8276906.295240133</v>
      </c>
      <c r="F83" s="91">
        <v>8554541.32384795</v>
      </c>
      <c r="G83" s="91">
        <v>8839431.188459462</v>
      </c>
      <c r="H83" s="91">
        <v>9123469.476432167</v>
      </c>
      <c r="I83" s="91">
        <v>9339724.187631862</v>
      </c>
      <c r="J83" s="91">
        <v>9561923.920428585</v>
      </c>
      <c r="K83" s="91">
        <v>9786076.987569323</v>
      </c>
      <c r="L83" s="91">
        <v>10020214.794961644</v>
      </c>
      <c r="M83" s="91">
        <v>10262265.55736872</v>
      </c>
      <c r="N83" s="91">
        <v>10506455.250370905</v>
      </c>
      <c r="O83" s="91">
        <v>10754515.792563105</v>
      </c>
      <c r="P83" s="91">
        <v>10991431.756444544</v>
      </c>
      <c r="Q83" s="91">
        <v>11226736.605340004</v>
      </c>
      <c r="R83" s="91">
        <v>11439449.591878116</v>
      </c>
      <c r="S83" s="91">
        <v>11653291.013829382</v>
      </c>
      <c r="T83" s="91">
        <v>11866641.260742059</v>
      </c>
      <c r="U83" s="91">
        <v>12081639.338076629</v>
      </c>
      <c r="V83" s="91">
        <v>12297685.048071666</v>
      </c>
      <c r="W83" s="91">
        <v>12515760.19770433</v>
      </c>
      <c r="X83" s="91">
        <v>12739393.654366361</v>
      </c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</row>
    <row r="84" spans="1:37" ht="15">
      <c r="A84" t="s">
        <v>111</v>
      </c>
      <c r="B84" s="91">
        <v>7530566.304741781</v>
      </c>
      <c r="C84" s="91">
        <v>7819784.695460847</v>
      </c>
      <c r="D84" s="91">
        <v>8090071.520281958</v>
      </c>
      <c r="E84" s="91">
        <v>8368208.413211003</v>
      </c>
      <c r="F84" s="91">
        <v>8649639.076422147</v>
      </c>
      <c r="G84" s="91">
        <v>8938673.952611402</v>
      </c>
      <c r="H84" s="91">
        <v>9226582.893724494</v>
      </c>
      <c r="I84" s="91">
        <v>9445391.528846044</v>
      </c>
      <c r="J84" s="91">
        <v>9669970.659204587</v>
      </c>
      <c r="K84" s="91">
        <v>9896426.4223032</v>
      </c>
      <c r="L84" s="91">
        <v>10132777.508398654</v>
      </c>
      <c r="M84" s="91">
        <v>10376972.703954328</v>
      </c>
      <c r="N84" s="91">
        <v>10623274.086261861</v>
      </c>
      <c r="O84" s="91">
        <v>10873378.60562058</v>
      </c>
      <c r="P84" s="91">
        <v>11112404.76797802</v>
      </c>
      <c r="Q84" s="91">
        <v>11349611.33523864</v>
      </c>
      <c r="R84" s="91">
        <v>11564616.736147331</v>
      </c>
      <c r="S84" s="91">
        <v>11780542.890834123</v>
      </c>
      <c r="T84" s="91">
        <v>11996083.609160371</v>
      </c>
      <c r="U84" s="91">
        <v>12213138.3400867</v>
      </c>
      <c r="V84" s="91">
        <v>12431248.073649148</v>
      </c>
      <c r="W84" s="91">
        <v>12651303.801747862</v>
      </c>
      <c r="X84" s="91">
        <v>12876788.027973725</v>
      </c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</row>
    <row r="85" spans="1:37" ht="15">
      <c r="A85" t="s">
        <v>112</v>
      </c>
      <c r="B85" s="91">
        <v>7557950.810705424</v>
      </c>
      <c r="C85" s="91">
        <v>7848550.79873964</v>
      </c>
      <c r="D85" s="91">
        <v>8120018.861129007</v>
      </c>
      <c r="E85" s="91">
        <v>8399427.236336388</v>
      </c>
      <c r="F85" s="91">
        <v>8682077.918482611</v>
      </c>
      <c r="G85" s="91">
        <v>8972522.763085265</v>
      </c>
      <c r="H85" s="91">
        <v>9261646.600622406</v>
      </c>
      <c r="I85" s="91">
        <v>9481253.547564229</v>
      </c>
      <c r="J85" s="91">
        <v>9706413.886973646</v>
      </c>
      <c r="K85" s="91">
        <v>9933378.05872226</v>
      </c>
      <c r="L85" s="91">
        <v>10170105.459928555</v>
      </c>
      <c r="M85" s="91">
        <v>10414580.460647108</v>
      </c>
      <c r="N85" s="91">
        <v>10661153.532609232</v>
      </c>
      <c r="O85" s="91">
        <v>10911458.295390125</v>
      </c>
      <c r="P85" s="91">
        <v>11150867.648734001</v>
      </c>
      <c r="Q85" s="91">
        <v>11388262.22090232</v>
      </c>
      <c r="R85" s="91">
        <v>11604083.134888178</v>
      </c>
      <c r="S85" s="91">
        <v>11820620.359011646</v>
      </c>
      <c r="T85" s="91">
        <v>12036936.380193338</v>
      </c>
      <c r="U85" s="91">
        <v>12254656.293999948</v>
      </c>
      <c r="V85" s="91">
        <v>12473484.641566223</v>
      </c>
      <c r="W85" s="91">
        <v>12694214.399889734</v>
      </c>
      <c r="X85" s="91">
        <v>12920261.557114005</v>
      </c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</row>
    <row r="86" spans="1:37" ht="15">
      <c r="A86" t="s">
        <v>113</v>
      </c>
      <c r="B86" s="91">
        <v>7440177.438870045</v>
      </c>
      <c r="C86" s="91">
        <v>7726834.096635053</v>
      </c>
      <c r="D86" s="91">
        <v>7995902.0717724655</v>
      </c>
      <c r="E86" s="91">
        <v>8272717.451671616</v>
      </c>
      <c r="F86" s="91">
        <v>8553128.497606076</v>
      </c>
      <c r="G86" s="91">
        <v>8841602.276879968</v>
      </c>
      <c r="H86" s="91">
        <v>9128418.591437867</v>
      </c>
      <c r="I86" s="91">
        <v>9345768.082437223</v>
      </c>
      <c r="J86" s="91">
        <v>9568398.136874821</v>
      </c>
      <c r="K86" s="91">
        <v>9792736.78488514</v>
      </c>
      <c r="L86" s="91">
        <v>10026496.84532239</v>
      </c>
      <c r="M86" s="91">
        <v>10267733.466194289</v>
      </c>
      <c r="N86" s="91">
        <v>10510985.172373671</v>
      </c>
      <c r="O86" s="91">
        <v>10757827.238559999</v>
      </c>
      <c r="P86" s="91">
        <v>10994141.862554614</v>
      </c>
      <c r="Q86" s="91">
        <v>11228359.520918747</v>
      </c>
      <c r="R86" s="91">
        <v>11441933.560923917</v>
      </c>
      <c r="S86" s="91">
        <v>11656060.752544694</v>
      </c>
      <c r="T86" s="91">
        <v>11870073.138636092</v>
      </c>
      <c r="U86" s="91">
        <v>12085351.095865814</v>
      </c>
      <c r="V86" s="91">
        <v>12301717.921682358</v>
      </c>
      <c r="W86" s="91">
        <v>12519872.221633505</v>
      </c>
      <c r="X86" s="91">
        <v>12743089.053265458</v>
      </c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</row>
    <row r="87" spans="1:37" ht="15">
      <c r="A87" t="s">
        <v>114</v>
      </c>
      <c r="B87" s="91">
        <v>7257790.342926748</v>
      </c>
      <c r="C87" s="91">
        <v>7538275.598729934</v>
      </c>
      <c r="D87" s="91">
        <v>7803561.106196706</v>
      </c>
      <c r="E87" s="91">
        <v>8076202.501622912</v>
      </c>
      <c r="F87" s="91">
        <v>8353096.52013653</v>
      </c>
      <c r="G87" s="91">
        <v>8638204.124518191</v>
      </c>
      <c r="H87" s="91">
        <v>8921424.030792248</v>
      </c>
      <c r="I87" s="91">
        <v>9135652.00731134</v>
      </c>
      <c r="J87" s="91">
        <v>9355097.213238014</v>
      </c>
      <c r="K87" s="91">
        <v>9576251.824112834</v>
      </c>
      <c r="L87" s="91">
        <v>9806570.017421316</v>
      </c>
      <c r="M87" s="91">
        <v>10044155.77575063</v>
      </c>
      <c r="N87" s="91">
        <v>10283698.855949754</v>
      </c>
      <c r="O87" s="91">
        <v>10526773.801226791</v>
      </c>
      <c r="P87" s="91">
        <v>10759630.846891439</v>
      </c>
      <c r="Q87" s="91">
        <v>10990567.35933758</v>
      </c>
      <c r="R87" s="91">
        <v>11201385.556995211</v>
      </c>
      <c r="S87" s="91">
        <v>11412839.691856638</v>
      </c>
      <c r="T87" s="91">
        <v>11624174.923837401</v>
      </c>
      <c r="U87" s="91">
        <v>11836779.352688022</v>
      </c>
      <c r="V87" s="91">
        <v>12050436.774626454</v>
      </c>
      <c r="W87" s="91">
        <v>12265846.694414204</v>
      </c>
      <c r="X87" s="91">
        <v>12486180.148621934</v>
      </c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</row>
    <row r="88" spans="1:37" ht="15">
      <c r="A88" t="s">
        <v>115</v>
      </c>
      <c r="B88" s="91">
        <v>7479238.0336307</v>
      </c>
      <c r="C88" s="91">
        <v>7768495.405711648</v>
      </c>
      <c r="D88" s="91">
        <v>8043115.81769947</v>
      </c>
      <c r="E88" s="91">
        <v>8325108.017240572</v>
      </c>
      <c r="F88" s="91">
        <v>8612057.869716078</v>
      </c>
      <c r="G88" s="91">
        <v>8907461.906800028</v>
      </c>
      <c r="H88" s="91">
        <v>9201090.75601592</v>
      </c>
      <c r="I88" s="91">
        <v>9422804.382396244</v>
      </c>
      <c r="J88" s="91">
        <v>9650371.229506146</v>
      </c>
      <c r="K88" s="91">
        <v>9879828.006000629</v>
      </c>
      <c r="L88" s="91">
        <v>10118997.493812125</v>
      </c>
      <c r="M88" s="91">
        <v>10365844.489426449</v>
      </c>
      <c r="N88" s="91">
        <v>10614658.8333412</v>
      </c>
      <c r="O88" s="91">
        <v>10867236.977089629</v>
      </c>
      <c r="P88" s="91">
        <v>11108787.764398964</v>
      </c>
      <c r="Q88" s="91">
        <v>11348740.764037691</v>
      </c>
      <c r="R88" s="91">
        <v>11566441.809111226</v>
      </c>
      <c r="S88" s="91">
        <v>11785190.839005752</v>
      </c>
      <c r="T88" s="91">
        <v>12003389.079628346</v>
      </c>
      <c r="U88" s="91">
        <v>12223050.383814085</v>
      </c>
      <c r="V88" s="91">
        <v>12443595.538583707</v>
      </c>
      <c r="W88" s="91">
        <v>12665934.627152752</v>
      </c>
      <c r="X88" s="91">
        <v>12893478.119561458</v>
      </c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</row>
    <row r="89" spans="1:37" ht="15">
      <c r="A89" t="s">
        <v>116</v>
      </c>
      <c r="B89" s="91">
        <v>7514750.322317699</v>
      </c>
      <c r="C89" s="91">
        <v>7805846.436667331</v>
      </c>
      <c r="D89" s="91">
        <v>8082902.566038064</v>
      </c>
      <c r="E89" s="91">
        <v>8367248.389907381</v>
      </c>
      <c r="F89" s="91">
        <v>8656953.073366689</v>
      </c>
      <c r="G89" s="91">
        <v>8955233.462091282</v>
      </c>
      <c r="H89" s="91">
        <v>9251726.779905789</v>
      </c>
      <c r="I89" s="91">
        <v>9475372.47455446</v>
      </c>
      <c r="J89" s="91">
        <v>9705083.386451604</v>
      </c>
      <c r="K89" s="91">
        <v>9936748.7283319</v>
      </c>
      <c r="L89" s="91">
        <v>10178263.330528675</v>
      </c>
      <c r="M89" s="91">
        <v>10427553.660784312</v>
      </c>
      <c r="N89" s="91">
        <v>10678801.631045422</v>
      </c>
      <c r="O89" s="91">
        <v>10933882.493175494</v>
      </c>
      <c r="P89" s="91">
        <v>11177718.672814807</v>
      </c>
      <c r="Q89" s="91">
        <v>11420112.014459882</v>
      </c>
      <c r="R89" s="91">
        <v>11639614.149340408</v>
      </c>
      <c r="S89" s="91">
        <v>11860329.456059555</v>
      </c>
      <c r="T89" s="91">
        <v>12080339.08994689</v>
      </c>
      <c r="U89" s="91">
        <v>12301881.175126484</v>
      </c>
      <c r="V89" s="91">
        <v>12524238.394216971</v>
      </c>
      <c r="W89" s="91">
        <v>12748395.71666781</v>
      </c>
      <c r="X89" s="91">
        <v>12977825.026636312</v>
      </c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</row>
    <row r="90" spans="1:37" ht="15">
      <c r="A90" t="s">
        <v>117</v>
      </c>
      <c r="B90" s="91">
        <v>7521997.359174317</v>
      </c>
      <c r="C90" s="91">
        <v>7813915.649368629</v>
      </c>
      <c r="D90" s="91">
        <v>8092033.612339836</v>
      </c>
      <c r="E90" s="91">
        <v>8377405.329409544</v>
      </c>
      <c r="F90" s="91">
        <v>8668345.919917893</v>
      </c>
      <c r="G90" s="91">
        <v>8968003.689992571</v>
      </c>
      <c r="H90" s="91">
        <v>9265779.669771021</v>
      </c>
      <c r="I90" s="91">
        <v>9490149.004512977</v>
      </c>
      <c r="J90" s="91">
        <v>9720593.514924325</v>
      </c>
      <c r="K90" s="91">
        <v>9952986.614206105</v>
      </c>
      <c r="L90" s="91">
        <v>10195213.974751562</v>
      </c>
      <c r="M90" s="91">
        <v>10445200.892567603</v>
      </c>
      <c r="N90" s="91">
        <v>10697119.477260489</v>
      </c>
      <c r="O90" s="91">
        <v>10952861.25780945</v>
      </c>
      <c r="P90" s="91">
        <v>11197332.85230735</v>
      </c>
      <c r="Q90" s="91">
        <v>11440369.174006205</v>
      </c>
      <c r="R90" s="91">
        <v>11660458.932408117</v>
      </c>
      <c r="S90" s="91">
        <v>11881761.636039998</v>
      </c>
      <c r="T90" s="91">
        <v>12102324.989825685</v>
      </c>
      <c r="U90" s="91">
        <v>12324399.091403253</v>
      </c>
      <c r="V90" s="91">
        <v>12547253.363217616</v>
      </c>
      <c r="W90" s="91">
        <v>12771872.501548886</v>
      </c>
      <c r="X90" s="91">
        <v>13001723.837652303</v>
      </c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</row>
    <row r="91" spans="1:37" ht="15">
      <c r="A91" t="s">
        <v>118</v>
      </c>
      <c r="B91" s="91">
        <v>7511975.527882182</v>
      </c>
      <c r="C91" s="91">
        <v>7803573.531188882</v>
      </c>
      <c r="D91" s="91">
        <v>8081592.947657537</v>
      </c>
      <c r="E91" s="91">
        <v>8366847.807000448</v>
      </c>
      <c r="F91" s="91">
        <v>8657727.426805146</v>
      </c>
      <c r="G91" s="91">
        <v>8957386.246042032</v>
      </c>
      <c r="H91" s="91">
        <v>9255101.9826855</v>
      </c>
      <c r="I91" s="91">
        <v>9479298.991390862</v>
      </c>
      <c r="J91" s="91">
        <v>9709527.317657165</v>
      </c>
      <c r="K91" s="91">
        <v>9941683.248046013</v>
      </c>
      <c r="L91" s="91">
        <v>10183622.25657626</v>
      </c>
      <c r="M91" s="91">
        <v>10433279.048886098</v>
      </c>
      <c r="N91" s="91">
        <v>10684846.990807198</v>
      </c>
      <c r="O91" s="91">
        <v>10940211.26088623</v>
      </c>
      <c r="P91" s="91">
        <v>11184342.321471062</v>
      </c>
      <c r="Q91" s="91">
        <v>11427012.943938369</v>
      </c>
      <c r="R91" s="91">
        <v>11646849.911493748</v>
      </c>
      <c r="S91" s="91">
        <v>11867863.807257624</v>
      </c>
      <c r="T91" s="91">
        <v>12088143.911710631</v>
      </c>
      <c r="U91" s="91">
        <v>12309902.036728846</v>
      </c>
      <c r="V91" s="91">
        <v>12532426.255872982</v>
      </c>
      <c r="W91" s="91">
        <v>12756684.88910677</v>
      </c>
      <c r="X91" s="91">
        <v>12986125.700192448</v>
      </c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</row>
    <row r="92" spans="1:37" ht="15">
      <c r="A92" t="s">
        <v>119</v>
      </c>
      <c r="B92" s="91">
        <v>7439744.140393077</v>
      </c>
      <c r="C92" s="91">
        <v>7728865.932795793</v>
      </c>
      <c r="D92" s="91">
        <v>8004642.011512024</v>
      </c>
      <c r="E92" s="91">
        <v>8287616.323621427</v>
      </c>
      <c r="F92" s="91">
        <v>8576170.8859797</v>
      </c>
      <c r="G92" s="91">
        <v>8873600.048353782</v>
      </c>
      <c r="H92" s="91">
        <v>9168902.03017174</v>
      </c>
      <c r="I92" s="91">
        <v>9391120.46736528</v>
      </c>
      <c r="J92" s="91">
        <v>9619098.664132891</v>
      </c>
      <c r="K92" s="91">
        <v>9848914.09471923</v>
      </c>
      <c r="L92" s="91">
        <v>10088258.420987817</v>
      </c>
      <c r="M92" s="91">
        <v>10335124.388741927</v>
      </c>
      <c r="N92" s="91">
        <v>10583864.0975714</v>
      </c>
      <c r="O92" s="91">
        <v>10836285.63567121</v>
      </c>
      <c r="P92" s="91">
        <v>11077785.778766258</v>
      </c>
      <c r="Q92" s="91">
        <v>11317677.257340338</v>
      </c>
      <c r="R92" s="91">
        <v>11535595.732378041</v>
      </c>
      <c r="S92" s="91">
        <v>11754497.811470188</v>
      </c>
      <c r="T92" s="91">
        <v>11972817.621542236</v>
      </c>
      <c r="U92" s="91">
        <v>12192496.336230448</v>
      </c>
      <c r="V92" s="91">
        <v>12412971.815686032</v>
      </c>
      <c r="W92" s="91">
        <v>12635116.395868808</v>
      </c>
      <c r="X92" s="91">
        <v>12862268.408690361</v>
      </c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</row>
    <row r="93" spans="1:37" ht="15">
      <c r="A93" t="s">
        <v>120</v>
      </c>
      <c r="B93" s="91">
        <v>7425106.105845024</v>
      </c>
      <c r="C93" s="91">
        <v>7714002.183809069</v>
      </c>
      <c r="D93" s="91">
        <v>7989646.114585609</v>
      </c>
      <c r="E93" s="91">
        <v>8272451.355867985</v>
      </c>
      <c r="F93" s="91">
        <v>8560937.25716848</v>
      </c>
      <c r="G93" s="91">
        <v>8858368.922581673</v>
      </c>
      <c r="H93" s="91">
        <v>9153618.77173443</v>
      </c>
      <c r="I93" s="91">
        <v>9375579.50285582</v>
      </c>
      <c r="J93" s="91">
        <v>9603286.793627333</v>
      </c>
      <c r="K93" s="91">
        <v>9832811.632818287</v>
      </c>
      <c r="L93" s="91">
        <v>10071823.795575144</v>
      </c>
      <c r="M93" s="91">
        <v>10318319.026120944</v>
      </c>
      <c r="N93" s="91">
        <v>10566651.225635387</v>
      </c>
      <c r="O93" s="91">
        <v>10818637.547665993</v>
      </c>
      <c r="P93" s="91">
        <v>11059690.297003334</v>
      </c>
      <c r="Q93" s="91">
        <v>11299131.26435872</v>
      </c>
      <c r="R93" s="91">
        <v>11516578.713458233</v>
      </c>
      <c r="S93" s="91">
        <v>11734995.013176484</v>
      </c>
      <c r="T93" s="91">
        <v>11952784.824648306</v>
      </c>
      <c r="U93" s="91">
        <v>12171899.811801074</v>
      </c>
      <c r="V93" s="91">
        <v>12391764.84844058</v>
      </c>
      <c r="W93" s="91">
        <v>12613251.336078364</v>
      </c>
      <c r="X93" s="91">
        <v>12839686.694208061</v>
      </c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</row>
    <row r="94" spans="1:37" ht="15">
      <c r="A94" t="s">
        <v>121</v>
      </c>
      <c r="B94" s="91">
        <v>7436371.782722626</v>
      </c>
      <c r="C94" s="91">
        <v>7725791.93102192</v>
      </c>
      <c r="D94" s="91">
        <v>8002211.6518367035</v>
      </c>
      <c r="E94" s="91">
        <v>8285755.788450944</v>
      </c>
      <c r="F94" s="91">
        <v>8575141.960634049</v>
      </c>
      <c r="G94" s="91">
        <v>8873523.472352251</v>
      </c>
      <c r="H94" s="91">
        <v>9169730.595412575</v>
      </c>
      <c r="I94" s="91">
        <v>9392221.029987676</v>
      </c>
      <c r="J94" s="91">
        <v>9620559.01043187</v>
      </c>
      <c r="K94" s="91">
        <v>9850731.883112244</v>
      </c>
      <c r="L94" s="91">
        <v>10090447.764607864</v>
      </c>
      <c r="M94" s="91">
        <v>10337682.972754458</v>
      </c>
      <c r="N94" s="91">
        <v>10586728.373163972</v>
      </c>
      <c r="O94" s="91">
        <v>10839444.841110457</v>
      </c>
      <c r="P94" s="91">
        <v>11081089.975641208</v>
      </c>
      <c r="Q94" s="91">
        <v>11321189.600612264</v>
      </c>
      <c r="R94" s="91">
        <v>11538918.886141552</v>
      </c>
      <c r="S94" s="91">
        <v>11757686.115523688</v>
      </c>
      <c r="T94" s="91">
        <v>11975713.012833536</v>
      </c>
      <c r="U94" s="91">
        <v>12195078.231277691</v>
      </c>
      <c r="V94" s="91">
        <v>12415127.962322893</v>
      </c>
      <c r="W94" s="91">
        <v>12636771.50317896</v>
      </c>
      <c r="X94" s="91">
        <v>12863368.733364288</v>
      </c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</row>
    <row r="95" spans="1:37" ht="15">
      <c r="A95" t="s">
        <v>122</v>
      </c>
      <c r="B95" s="91">
        <v>7274238.717168954</v>
      </c>
      <c r="C95" s="91">
        <v>7557249.990436025</v>
      </c>
      <c r="D95" s="91">
        <v>7827555.685937847</v>
      </c>
      <c r="E95" s="91">
        <v>8104854.644841025</v>
      </c>
      <c r="F95" s="91">
        <v>8387803.141957046</v>
      </c>
      <c r="G95" s="91">
        <v>8679574.65694347</v>
      </c>
      <c r="H95" s="91">
        <v>8969167.15559629</v>
      </c>
      <c r="I95" s="91">
        <v>9186727.260107648</v>
      </c>
      <c r="J95" s="91">
        <v>9409917.68214301</v>
      </c>
      <c r="K95" s="91">
        <v>9634878.324266572</v>
      </c>
      <c r="L95" s="91">
        <v>9869116.69019467</v>
      </c>
      <c r="M95" s="91">
        <v>10110668.609676233</v>
      </c>
      <c r="N95" s="91">
        <v>10353996.87590024</v>
      </c>
      <c r="O95" s="91">
        <v>10600891.329062449</v>
      </c>
      <c r="P95" s="91">
        <v>10837051.836650189</v>
      </c>
      <c r="Q95" s="91">
        <v>11071633.385636</v>
      </c>
      <c r="R95" s="91">
        <v>11284621.590240685</v>
      </c>
      <c r="S95" s="91">
        <v>11498553.808376456</v>
      </c>
      <c r="T95" s="91">
        <v>11711839.103577241</v>
      </c>
      <c r="U95" s="91">
        <v>11926402.987056963</v>
      </c>
      <c r="V95" s="91">
        <v>12141669.779833501</v>
      </c>
      <c r="W95" s="91">
        <v>12358495.192608021</v>
      </c>
      <c r="X95" s="91">
        <v>12580135.86071438</v>
      </c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</row>
    <row r="96" spans="1:37" ht="15">
      <c r="A96" t="s">
        <v>123</v>
      </c>
      <c r="B96" s="91">
        <v>7187101.861515801</v>
      </c>
      <c r="C96" s="91">
        <v>7466758.810258744</v>
      </c>
      <c r="D96" s="91">
        <v>7733745.494363978</v>
      </c>
      <c r="E96" s="91">
        <v>8007663.291842422</v>
      </c>
      <c r="F96" s="91">
        <v>8287121.0541341845</v>
      </c>
      <c r="G96" s="91">
        <v>8575328.443824861</v>
      </c>
      <c r="H96" s="91">
        <v>8861346.248528404</v>
      </c>
      <c r="I96" s="91">
        <v>9076155.124353256</v>
      </c>
      <c r="J96" s="91">
        <v>9296469.46113809</v>
      </c>
      <c r="K96" s="91">
        <v>9518506.425908778</v>
      </c>
      <c r="L96" s="91">
        <v>9749668.076213138</v>
      </c>
      <c r="M96" s="91">
        <v>9988022.485424893</v>
      </c>
      <c r="N96" s="91">
        <v>10228117.855372826</v>
      </c>
      <c r="O96" s="91">
        <v>10471708.788666727</v>
      </c>
      <c r="P96" s="91">
        <v>10704726.177078985</v>
      </c>
      <c r="Q96" s="91">
        <v>10936130.701166678</v>
      </c>
      <c r="R96" s="91">
        <v>11146328.216815095</v>
      </c>
      <c r="S96" s="91">
        <v>11357401.749656249</v>
      </c>
      <c r="T96" s="91">
        <v>11567856.144730063</v>
      </c>
      <c r="U96" s="91">
        <v>11779535.769280687</v>
      </c>
      <c r="V96" s="91">
        <v>11991905.559959508</v>
      </c>
      <c r="W96" s="91">
        <v>12205788.630398493</v>
      </c>
      <c r="X96" s="91">
        <v>12424386.102845123</v>
      </c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</row>
    <row r="97" spans="1:37" ht="15">
      <c r="A97" t="s">
        <v>124</v>
      </c>
      <c r="B97" s="91">
        <v>7105953.968231229</v>
      </c>
      <c r="C97" s="91">
        <v>7382226.8659759</v>
      </c>
      <c r="D97" s="91">
        <v>7645966.532294455</v>
      </c>
      <c r="E97" s="91">
        <v>7916548.907148843</v>
      </c>
      <c r="F97" s="91">
        <v>8192591.839868205</v>
      </c>
      <c r="G97" s="91">
        <v>8477200.807618514</v>
      </c>
      <c r="H97" s="91">
        <v>8759735.428730562</v>
      </c>
      <c r="I97" s="91">
        <v>8972025.37795362</v>
      </c>
      <c r="J97" s="91">
        <v>9189846.167153459</v>
      </c>
      <c r="K97" s="91">
        <v>9409402.176388323</v>
      </c>
      <c r="L97" s="91">
        <v>9638048.373889344</v>
      </c>
      <c r="M97" s="91">
        <v>9873859.697337558</v>
      </c>
      <c r="N97" s="91">
        <v>10111405.168225732</v>
      </c>
      <c r="O97" s="91">
        <v>10352441.684137877</v>
      </c>
      <c r="P97" s="91">
        <v>10582947.397450525</v>
      </c>
      <c r="Q97" s="91">
        <v>10811926.204428043</v>
      </c>
      <c r="R97" s="91">
        <v>11019687.81135543</v>
      </c>
      <c r="S97" s="91">
        <v>11228391.822394814</v>
      </c>
      <c r="T97" s="91">
        <v>11436432.308733862</v>
      </c>
      <c r="U97" s="91">
        <v>11645731.604523208</v>
      </c>
      <c r="V97" s="91">
        <v>11855705.246440243</v>
      </c>
      <c r="W97" s="91">
        <v>12067201.129749179</v>
      </c>
      <c r="X97" s="91">
        <v>12283416.11435038</v>
      </c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AK97"/>
  <sheetViews>
    <sheetView zoomScalePageLayoutView="0" workbookViewId="0" topLeftCell="A1">
      <selection activeCell="A1" sqref="A1:IV65536"/>
    </sheetView>
  </sheetViews>
  <sheetFormatPr defaultColWidth="9.140625" defaultRowHeight="15"/>
  <cols>
    <col min="2" max="2" width="9.140625" style="0" bestFit="1" customWidth="1"/>
    <col min="3" max="6" width="8.8515625" style="0" bestFit="1" customWidth="1"/>
    <col min="7" max="24" width="9.8515625" style="0" bestFit="1" customWidth="1"/>
  </cols>
  <sheetData>
    <row r="1" spans="1:24" ht="15">
      <c r="A1" t="s">
        <v>28</v>
      </c>
      <c r="B1">
        <v>2557</v>
      </c>
      <c r="C1">
        <v>2558</v>
      </c>
      <c r="D1">
        <v>2559</v>
      </c>
      <c r="E1">
        <v>2560</v>
      </c>
      <c r="F1">
        <v>2561</v>
      </c>
      <c r="G1">
        <v>2562</v>
      </c>
      <c r="H1">
        <v>2563</v>
      </c>
      <c r="I1">
        <v>2564</v>
      </c>
      <c r="J1">
        <v>2565</v>
      </c>
      <c r="K1">
        <v>2566</v>
      </c>
      <c r="L1">
        <v>2567</v>
      </c>
      <c r="M1">
        <v>2568</v>
      </c>
      <c r="N1">
        <v>2569</v>
      </c>
      <c r="O1">
        <v>2570</v>
      </c>
      <c r="P1">
        <v>2571</v>
      </c>
      <c r="Q1">
        <v>2572</v>
      </c>
      <c r="R1">
        <v>2573</v>
      </c>
      <c r="S1">
        <v>2574</v>
      </c>
      <c r="T1">
        <v>2575</v>
      </c>
      <c r="U1">
        <v>2576</v>
      </c>
      <c r="V1">
        <v>2577</v>
      </c>
      <c r="W1">
        <v>2578</v>
      </c>
      <c r="X1">
        <v>2579</v>
      </c>
    </row>
    <row r="2" spans="1:37" ht="15">
      <c r="A2" t="s">
        <v>29</v>
      </c>
      <c r="B2" s="91">
        <v>6842529.103012634</v>
      </c>
      <c r="C2" s="91">
        <v>7108602.740855441</v>
      </c>
      <c r="D2" s="91">
        <v>7360194.9609631</v>
      </c>
      <c r="E2" s="91">
        <v>7616840.6568580065</v>
      </c>
      <c r="F2" s="91">
        <v>7857291.984809656</v>
      </c>
      <c r="G2" s="91">
        <v>8117128.387582764</v>
      </c>
      <c r="H2" s="91">
        <v>8371420.780845194</v>
      </c>
      <c r="I2" s="91">
        <v>8558701.435886208</v>
      </c>
      <c r="J2" s="91">
        <v>8743319.585707592</v>
      </c>
      <c r="K2" s="91">
        <v>8931032.336389594</v>
      </c>
      <c r="L2" s="91">
        <v>9123451.87399101</v>
      </c>
      <c r="M2" s="91">
        <v>9315297.659035727</v>
      </c>
      <c r="N2" s="91">
        <v>9505999.33606092</v>
      </c>
      <c r="O2" s="91">
        <v>9681188.981551394</v>
      </c>
      <c r="P2" s="91">
        <v>9843988.226812532</v>
      </c>
      <c r="Q2" s="91">
        <v>9995763.995893156</v>
      </c>
      <c r="R2" s="91">
        <v>10133317.667102944</v>
      </c>
      <c r="S2" s="91">
        <v>10274829.430508792</v>
      </c>
      <c r="T2" s="91">
        <v>10394649.827339368</v>
      </c>
      <c r="U2" s="91">
        <v>10514412.736858629</v>
      </c>
      <c r="V2" s="91">
        <v>10635179.048888052</v>
      </c>
      <c r="W2" s="91">
        <v>10758540.880587185</v>
      </c>
      <c r="X2" s="91">
        <v>10889725.49747801</v>
      </c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</row>
    <row r="3" spans="1:37" ht="15">
      <c r="A3" t="s">
        <v>30</v>
      </c>
      <c r="B3" s="91">
        <v>6720336.032023451</v>
      </c>
      <c r="C3" s="91">
        <v>6981733.855083063</v>
      </c>
      <c r="D3" s="91">
        <v>7228592.290470588</v>
      </c>
      <c r="E3" s="91">
        <v>7480438.031233</v>
      </c>
      <c r="F3" s="91">
        <v>7716350.378796709</v>
      </c>
      <c r="G3" s="91">
        <v>7971244.274719566</v>
      </c>
      <c r="H3" s="91">
        <v>8220723.051872487</v>
      </c>
      <c r="I3" s="91">
        <v>8404523.87750738</v>
      </c>
      <c r="J3" s="91">
        <v>8585718.249023734</v>
      </c>
      <c r="K3" s="91">
        <v>8769938.766596796</v>
      </c>
      <c r="L3" s="91">
        <v>8958792.522149265</v>
      </c>
      <c r="M3" s="91">
        <v>9147090.488763079</v>
      </c>
      <c r="N3" s="91">
        <v>9334277.591104707</v>
      </c>
      <c r="O3" s="91">
        <v>9506265.7434103</v>
      </c>
      <c r="P3" s="91">
        <v>9666104.06294787</v>
      </c>
      <c r="Q3" s="91">
        <v>9815119.609453605</v>
      </c>
      <c r="R3" s="91">
        <v>9950192.547436627</v>
      </c>
      <c r="S3" s="91">
        <v>10089134.040321711</v>
      </c>
      <c r="T3" s="91">
        <v>10206824.411181297</v>
      </c>
      <c r="U3" s="91">
        <v>10324453.575017013</v>
      </c>
      <c r="V3" s="91">
        <v>10443078.756446885</v>
      </c>
      <c r="W3" s="91">
        <v>10564261.565104742</v>
      </c>
      <c r="X3" s="91">
        <v>10693120.846113838</v>
      </c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</row>
    <row r="4" spans="1:37" ht="15">
      <c r="A4" t="s">
        <v>31</v>
      </c>
      <c r="B4" s="91">
        <v>6611736.051679115</v>
      </c>
      <c r="C4" s="91">
        <v>6868936.730644156</v>
      </c>
      <c r="D4" s="91">
        <v>7111828.310176466</v>
      </c>
      <c r="E4" s="91">
        <v>7359597.913215281</v>
      </c>
      <c r="F4" s="91">
        <v>7591899.1483378215</v>
      </c>
      <c r="G4" s="91">
        <v>7842731.899844948</v>
      </c>
      <c r="H4" s="91">
        <v>8088336.723306282</v>
      </c>
      <c r="I4" s="91">
        <v>8269366.939080897</v>
      </c>
      <c r="J4" s="91">
        <v>8448006.551511867</v>
      </c>
      <c r="K4" s="91">
        <v>8629628.348395934</v>
      </c>
      <c r="L4" s="91">
        <v>8815910.8238997</v>
      </c>
      <c r="M4" s="91">
        <v>9001719.289643805</v>
      </c>
      <c r="N4" s="91">
        <v>9186461.393199263</v>
      </c>
      <c r="O4" s="91">
        <v>9356408.144488184</v>
      </c>
      <c r="P4" s="91">
        <v>9514337.007603515</v>
      </c>
      <c r="Q4" s="91">
        <v>9661764.09691272</v>
      </c>
      <c r="R4" s="91">
        <v>9795143.782423789</v>
      </c>
      <c r="S4" s="91">
        <v>9932402.43968013</v>
      </c>
      <c r="T4" s="91">
        <v>10048803.8394596</v>
      </c>
      <c r="U4" s="91">
        <v>10165187.203096436</v>
      </c>
      <c r="V4" s="91">
        <v>10282529.747834325</v>
      </c>
      <c r="W4" s="91">
        <v>10402421.0383192</v>
      </c>
      <c r="X4" s="91">
        <v>10529883.595307348</v>
      </c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</row>
    <row r="5" spans="1:37" ht="15">
      <c r="A5" t="s">
        <v>32</v>
      </c>
      <c r="B5" s="91">
        <v>6498705.61497034</v>
      </c>
      <c r="C5" s="91">
        <v>6751460.756723461</v>
      </c>
      <c r="D5" s="91">
        <v>6989867.358542922</v>
      </c>
      <c r="E5" s="91">
        <v>7233069.053717477</v>
      </c>
      <c r="F5" s="91">
        <v>7461212.095520373</v>
      </c>
      <c r="G5" s="91">
        <v>7707357.345588337</v>
      </c>
      <c r="H5" s="91">
        <v>7948489.825753202</v>
      </c>
      <c r="I5" s="91">
        <v>8126400.169036351</v>
      </c>
      <c r="J5" s="91">
        <v>8302122.514659177</v>
      </c>
      <c r="K5" s="91">
        <v>8480760.238113705</v>
      </c>
      <c r="L5" s="91">
        <v>8664079.335317675</v>
      </c>
      <c r="M5" s="91">
        <v>8847002.197235942</v>
      </c>
      <c r="N5" s="91">
        <v>9028919.165218212</v>
      </c>
      <c r="O5" s="91">
        <v>9196485.034808947</v>
      </c>
      <c r="P5" s="91">
        <v>9352214.93578745</v>
      </c>
      <c r="Q5" s="91">
        <v>9497758.093452413</v>
      </c>
      <c r="R5" s="91">
        <v>9629252.63469348</v>
      </c>
      <c r="S5" s="91">
        <v>9764597.906429056</v>
      </c>
      <c r="T5" s="91">
        <v>9879565.570516199</v>
      </c>
      <c r="U5" s="91">
        <v>9994547.189664885</v>
      </c>
      <c r="V5" s="91">
        <v>10110468.509795817</v>
      </c>
      <c r="W5" s="91">
        <v>10228939.782683978</v>
      </c>
      <c r="X5" s="91">
        <v>10354860.263951465</v>
      </c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</row>
    <row r="6" spans="1:37" ht="15">
      <c r="A6" t="s">
        <v>33</v>
      </c>
      <c r="B6" s="91">
        <v>6468770.224574196</v>
      </c>
      <c r="C6" s="91">
        <v>6720196.878107577</v>
      </c>
      <c r="D6" s="91">
        <v>6957411.4437899</v>
      </c>
      <c r="E6" s="91">
        <v>7199366.32490732</v>
      </c>
      <c r="F6" s="91">
        <v>7426562.110927349</v>
      </c>
      <c r="G6" s="91">
        <v>7671505.361993386</v>
      </c>
      <c r="H6" s="91">
        <v>7911586.454151796</v>
      </c>
      <c r="I6" s="91">
        <v>8088753.323776927</v>
      </c>
      <c r="J6" s="91">
        <v>8263952.016071584</v>
      </c>
      <c r="K6" s="91">
        <v>8442057.266174976</v>
      </c>
      <c r="L6" s="91">
        <v>8624942.7544449</v>
      </c>
      <c r="M6" s="91">
        <v>8807525.448538383</v>
      </c>
      <c r="N6" s="91">
        <v>8989121.881290654</v>
      </c>
      <c r="O6" s="91">
        <v>9156613.51467904</v>
      </c>
      <c r="P6" s="91">
        <v>9312207.081082022</v>
      </c>
      <c r="Q6" s="91">
        <v>9457833.095944403</v>
      </c>
      <c r="R6" s="91">
        <v>9589001.509165797</v>
      </c>
      <c r="S6" s="91">
        <v>9724089.083037958</v>
      </c>
      <c r="T6" s="91">
        <v>9838923.99037531</v>
      </c>
      <c r="U6" s="91">
        <v>9953818.60861397</v>
      </c>
      <c r="V6" s="91">
        <v>10069598.922134077</v>
      </c>
      <c r="W6" s="91">
        <v>10187932.481591118</v>
      </c>
      <c r="X6" s="91">
        <v>10313694.189611403</v>
      </c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</row>
    <row r="7" spans="1:37" ht="15">
      <c r="A7" t="s">
        <v>34</v>
      </c>
      <c r="B7" s="91">
        <v>6404460.309011196</v>
      </c>
      <c r="C7" s="91">
        <v>6653322.767133581</v>
      </c>
      <c r="D7" s="91">
        <v>6887960.878534513</v>
      </c>
      <c r="E7" s="91">
        <v>7127271.068765714</v>
      </c>
      <c r="F7" s="91">
        <v>7352190.756530513</v>
      </c>
      <c r="G7" s="91">
        <v>7594455.7267562505</v>
      </c>
      <c r="H7" s="91">
        <v>7832052.409316881</v>
      </c>
      <c r="I7" s="91">
        <v>8007524.2938852245</v>
      </c>
      <c r="J7" s="91">
        <v>8181263.603126785</v>
      </c>
      <c r="K7" s="91">
        <v>8357874.017613879</v>
      </c>
      <c r="L7" s="91">
        <v>8539345.900680905</v>
      </c>
      <c r="M7" s="91">
        <v>8720609.797216885</v>
      </c>
      <c r="N7" s="91">
        <v>8900934.276147217</v>
      </c>
      <c r="O7" s="91">
        <v>9067512.91044151</v>
      </c>
      <c r="P7" s="91">
        <v>9222237.938762857</v>
      </c>
      <c r="Q7" s="91">
        <v>9367274.816795757</v>
      </c>
      <c r="R7" s="91">
        <v>9497596.857349468</v>
      </c>
      <c r="S7" s="91">
        <v>9631872.61000423</v>
      </c>
      <c r="T7" s="91">
        <v>9746192.607347077</v>
      </c>
      <c r="U7" s="91">
        <v>9860618.605305947</v>
      </c>
      <c r="V7" s="91">
        <v>9975895.394711912</v>
      </c>
      <c r="W7" s="91">
        <v>10093741.609980147</v>
      </c>
      <c r="X7" s="91">
        <v>10218956.899574906</v>
      </c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</row>
    <row r="8" spans="1:37" ht="15">
      <c r="A8" t="s">
        <v>35</v>
      </c>
      <c r="B8" s="91">
        <v>6373422.215303548</v>
      </c>
      <c r="C8" s="91">
        <v>6620967.442292657</v>
      </c>
      <c r="D8" s="91">
        <v>6854158.4070426915</v>
      </c>
      <c r="E8" s="91">
        <v>7091988.511024953</v>
      </c>
      <c r="F8" s="91">
        <v>7315702.962868854</v>
      </c>
      <c r="G8" s="91">
        <v>7556448.369963677</v>
      </c>
      <c r="H8" s="91">
        <v>7792700.604146253</v>
      </c>
      <c r="I8" s="91">
        <v>7967305.295861978</v>
      </c>
      <c r="J8" s="91">
        <v>8140399.519272622</v>
      </c>
      <c r="K8" s="91">
        <v>8316341.644294667</v>
      </c>
      <c r="L8" s="91">
        <v>8497250.17857292</v>
      </c>
      <c r="M8" s="91">
        <v>8678046.803072063</v>
      </c>
      <c r="N8" s="91">
        <v>8857942.416875951</v>
      </c>
      <c r="O8" s="91">
        <v>9024377.288071316</v>
      </c>
      <c r="P8" s="91">
        <v>9178936.631268477</v>
      </c>
      <c r="Q8" s="91">
        <v>9324030.009796236</v>
      </c>
      <c r="R8" s="91">
        <v>9454070.772286946</v>
      </c>
      <c r="S8" s="91">
        <v>9588111.78549717</v>
      </c>
      <c r="T8" s="91">
        <v>9702390.613122128</v>
      </c>
      <c r="U8" s="91">
        <v>9816816.95180617</v>
      </c>
      <c r="V8" s="91">
        <v>9932060.353507953</v>
      </c>
      <c r="W8" s="91">
        <v>10049893.283241935</v>
      </c>
      <c r="X8" s="91">
        <v>10175068.579327406</v>
      </c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</row>
    <row r="9" spans="1:37" ht="15">
      <c r="A9" t="s">
        <v>36</v>
      </c>
      <c r="B9" s="91">
        <v>6319524.234797169</v>
      </c>
      <c r="C9" s="91">
        <v>6564937.2223771615</v>
      </c>
      <c r="D9" s="91">
        <v>6795874.950322853</v>
      </c>
      <c r="E9" s="91">
        <v>7031423.008688756</v>
      </c>
      <c r="F9" s="91">
        <v>7253023.037323127</v>
      </c>
      <c r="G9" s="91">
        <v>7491388.670545552</v>
      </c>
      <c r="H9" s="91">
        <v>7725369.936195039</v>
      </c>
      <c r="I9" s="91">
        <v>7898392.377575723</v>
      </c>
      <c r="J9" s="91">
        <v>8069993.100111378</v>
      </c>
      <c r="K9" s="91">
        <v>8244404.190578693</v>
      </c>
      <c r="L9" s="91">
        <v>8423788.296694536</v>
      </c>
      <c r="M9" s="91">
        <v>8603096.189376976</v>
      </c>
      <c r="N9" s="91">
        <v>8781531.931524375</v>
      </c>
      <c r="O9" s="91">
        <v>8946720.587341424</v>
      </c>
      <c r="P9" s="91">
        <v>9100124.576422926</v>
      </c>
      <c r="Q9" s="91">
        <v>9244204.39867315</v>
      </c>
      <c r="R9" s="91">
        <v>9373247.571870876</v>
      </c>
      <c r="S9" s="91">
        <v>9506265.630779877</v>
      </c>
      <c r="T9" s="91">
        <v>9619761.44207162</v>
      </c>
      <c r="U9" s="91">
        <v>9733414.780923726</v>
      </c>
      <c r="V9" s="91">
        <v>9847876.440125914</v>
      </c>
      <c r="W9" s="91">
        <v>9964925.294952722</v>
      </c>
      <c r="X9" s="91">
        <v>10089253.008427892</v>
      </c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</row>
    <row r="10" spans="1:37" ht="15">
      <c r="A10" t="s">
        <v>37</v>
      </c>
      <c r="B10" s="91">
        <v>6275601.771257378</v>
      </c>
      <c r="C10" s="91">
        <v>6519124.418797468</v>
      </c>
      <c r="D10" s="91">
        <v>6747948.751290128</v>
      </c>
      <c r="E10" s="91">
        <v>6981365.8887454765</v>
      </c>
      <c r="F10" s="91">
        <v>7201057.309338834</v>
      </c>
      <c r="G10" s="91">
        <v>7437150.972082157</v>
      </c>
      <c r="H10" s="91">
        <v>7669030.794045863</v>
      </c>
      <c r="I10" s="91">
        <v>7840722.794018861</v>
      </c>
      <c r="J10" s="91">
        <v>8011163.297735677</v>
      </c>
      <c r="K10" s="91">
        <v>8184369.389498486</v>
      </c>
      <c r="L10" s="91">
        <v>8362615.616901151</v>
      </c>
      <c r="M10" s="91">
        <v>8540857.121418206</v>
      </c>
      <c r="N10" s="91">
        <v>8718283.111434424</v>
      </c>
      <c r="O10" s="91">
        <v>8882765.49091204</v>
      </c>
      <c r="P10" s="91">
        <v>9035542.237769704</v>
      </c>
      <c r="Q10" s="91">
        <v>9179194.324193852</v>
      </c>
      <c r="R10" s="91">
        <v>9307711.650473105</v>
      </c>
      <c r="S10" s="91">
        <v>9440198.804512236</v>
      </c>
      <c r="T10" s="91">
        <v>9553460.296377964</v>
      </c>
      <c r="U10" s="91">
        <v>9666905.319628486</v>
      </c>
      <c r="V10" s="91">
        <v>9781159.216346515</v>
      </c>
      <c r="W10" s="91">
        <v>9898032.283548368</v>
      </c>
      <c r="X10" s="91">
        <v>10022134.87676499</v>
      </c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</row>
    <row r="11" spans="1:37" ht="15">
      <c r="A11" t="s">
        <v>38</v>
      </c>
      <c r="B11" s="91">
        <v>6213276.349955437</v>
      </c>
      <c r="C11" s="91">
        <v>6454481.165951739</v>
      </c>
      <c r="D11" s="91">
        <v>6680931.734205614</v>
      </c>
      <c r="E11" s="91">
        <v>6911928.9650564315</v>
      </c>
      <c r="F11" s="91">
        <v>7129415.175791295</v>
      </c>
      <c r="G11" s="91">
        <v>7363036.161114404</v>
      </c>
      <c r="H11" s="91">
        <v>7592542.9026768105</v>
      </c>
      <c r="I11" s="91">
        <v>7762598.587262815</v>
      </c>
      <c r="J11" s="91">
        <v>7931493.289437644</v>
      </c>
      <c r="K11" s="91">
        <v>8103118.808080085</v>
      </c>
      <c r="L11" s="91">
        <v>8279784.554897791</v>
      </c>
      <c r="M11" s="91">
        <v>8456477.073292887</v>
      </c>
      <c r="N11" s="91">
        <v>8632391.203361675</v>
      </c>
      <c r="O11" s="91">
        <v>8795588.284749547</v>
      </c>
      <c r="P11" s="91">
        <v>8947203.43511387</v>
      </c>
      <c r="Q11" s="91">
        <v>9089851.854076019</v>
      </c>
      <c r="R11" s="91">
        <v>9217435.826724986</v>
      </c>
      <c r="S11" s="91">
        <v>9348969.508246439</v>
      </c>
      <c r="T11" s="91">
        <v>9461542.785267876</v>
      </c>
      <c r="U11" s="91">
        <v>9574315.742626084</v>
      </c>
      <c r="V11" s="91">
        <v>9687900.038385538</v>
      </c>
      <c r="W11" s="91">
        <v>9804111.810716541</v>
      </c>
      <c r="X11" s="91">
        <v>9927489.898868086</v>
      </c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</row>
    <row r="12" spans="1:37" ht="15">
      <c r="A12" t="s">
        <v>39</v>
      </c>
      <c r="B12" s="91">
        <v>6144820.603095942</v>
      </c>
      <c r="C12" s="91">
        <v>6383237.70136819</v>
      </c>
      <c r="D12" s="91">
        <v>6606979.331582367</v>
      </c>
      <c r="E12" s="91">
        <v>6835221.822494744</v>
      </c>
      <c r="F12" s="91">
        <v>7050159.346792774</v>
      </c>
      <c r="G12" s="91">
        <v>7280942.52301366</v>
      </c>
      <c r="H12" s="91">
        <v>7507714.03870021</v>
      </c>
      <c r="I12" s="91">
        <v>7675867.729063747</v>
      </c>
      <c r="J12" s="91">
        <v>7842939.189368882</v>
      </c>
      <c r="K12" s="91">
        <v>8012699.1486583</v>
      </c>
      <c r="L12" s="91">
        <v>8187485.760935883</v>
      </c>
      <c r="M12" s="91">
        <v>8362325.939142879</v>
      </c>
      <c r="N12" s="91">
        <v>8536423.94311844</v>
      </c>
      <c r="O12" s="91">
        <v>8698040.54079312</v>
      </c>
      <c r="P12" s="91">
        <v>8848218.563933311</v>
      </c>
      <c r="Q12" s="91">
        <v>8989587.025029505</v>
      </c>
      <c r="R12" s="91">
        <v>9116004.97029423</v>
      </c>
      <c r="S12" s="91">
        <v>9246336.75315361</v>
      </c>
      <c r="T12" s="91">
        <v>9358000.961849626</v>
      </c>
      <c r="U12" s="91">
        <v>9469875.15646043</v>
      </c>
      <c r="V12" s="91">
        <v>9582563.026701652</v>
      </c>
      <c r="W12" s="91">
        <v>9697879.366944354</v>
      </c>
      <c r="X12" s="91">
        <v>9820285.100171665</v>
      </c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</row>
    <row r="13" spans="1:37" ht="15">
      <c r="A13" t="s">
        <v>40</v>
      </c>
      <c r="B13" s="91">
        <v>6113010.342459204</v>
      </c>
      <c r="C13" s="91">
        <v>6350205.115360851</v>
      </c>
      <c r="D13" s="91">
        <v>6572574.390201168</v>
      </c>
      <c r="E13" s="91">
        <v>6799434.120905408</v>
      </c>
      <c r="F13" s="91">
        <v>7013084.5310637215</v>
      </c>
      <c r="G13" s="91">
        <v>7242405.004199275</v>
      </c>
      <c r="H13" s="91">
        <v>7467783.628046464</v>
      </c>
      <c r="I13" s="91">
        <v>7635012.940698177</v>
      </c>
      <c r="J13" s="91">
        <v>7801212.671136238</v>
      </c>
      <c r="K13" s="91">
        <v>7970074.393275701</v>
      </c>
      <c r="L13" s="91">
        <v>8143969.2362386845</v>
      </c>
      <c r="M13" s="91">
        <v>8317938.250221109</v>
      </c>
      <c r="N13" s="91">
        <v>8491192.588422582</v>
      </c>
      <c r="O13" s="91">
        <v>8652106.321254093</v>
      </c>
      <c r="P13" s="91">
        <v>8801658.193561055</v>
      </c>
      <c r="Q13" s="91">
        <v>8942485.770654984</v>
      </c>
      <c r="R13" s="91">
        <v>9068415.412914444</v>
      </c>
      <c r="S13" s="91">
        <v>9198237.327432005</v>
      </c>
      <c r="T13" s="91">
        <v>9309562.668563846</v>
      </c>
      <c r="U13" s="91">
        <v>9421103.777445806</v>
      </c>
      <c r="V13" s="91">
        <v>9533466.453349221</v>
      </c>
      <c r="W13" s="91">
        <v>9648468.083822673</v>
      </c>
      <c r="X13" s="91">
        <v>9770522.42187052</v>
      </c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</row>
    <row r="14" spans="1:37" ht="15">
      <c r="A14" t="s">
        <v>41</v>
      </c>
      <c r="B14" s="91">
        <v>6064495.246328173</v>
      </c>
      <c r="C14" s="91">
        <v>6299633.619791801</v>
      </c>
      <c r="D14" s="91">
        <v>6520063.051753037</v>
      </c>
      <c r="E14" s="91">
        <v>6744947.022589916</v>
      </c>
      <c r="F14" s="91">
        <v>6956793.880764762</v>
      </c>
      <c r="G14" s="91">
        <v>7184087.871690646</v>
      </c>
      <c r="H14" s="91">
        <v>7407526.397802754</v>
      </c>
      <c r="I14" s="91">
        <v>7573407.56787824</v>
      </c>
      <c r="J14" s="91">
        <v>7738337.532269377</v>
      </c>
      <c r="K14" s="91">
        <v>7905899.976902448</v>
      </c>
      <c r="L14" s="91">
        <v>8078498.477624138</v>
      </c>
      <c r="M14" s="91">
        <v>8251200.400816359</v>
      </c>
      <c r="N14" s="91">
        <v>8423214.370851804</v>
      </c>
      <c r="O14" s="91">
        <v>8583074.092004439</v>
      </c>
      <c r="P14" s="91">
        <v>8731660.890410142</v>
      </c>
      <c r="Q14" s="91">
        <v>8871653.624532087</v>
      </c>
      <c r="R14" s="91">
        <v>8996777.54391517</v>
      </c>
      <c r="S14" s="91">
        <v>9125777.206647644</v>
      </c>
      <c r="T14" s="91">
        <v>9236491.175187334</v>
      </c>
      <c r="U14" s="91">
        <v>9347432.723758113</v>
      </c>
      <c r="V14" s="91">
        <v>9459191.718976188</v>
      </c>
      <c r="W14" s="91">
        <v>9573590.530006656</v>
      </c>
      <c r="X14" s="91">
        <v>9694988.033159753</v>
      </c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</row>
    <row r="15" spans="1:37" ht="15">
      <c r="A15" t="s">
        <v>42</v>
      </c>
      <c r="B15" s="91">
        <v>6015339.684821634</v>
      </c>
      <c r="C15" s="91">
        <v>6248334.855535921</v>
      </c>
      <c r="D15" s="91">
        <v>6466425.940957409</v>
      </c>
      <c r="E15" s="91">
        <v>6688941.368929452</v>
      </c>
      <c r="F15" s="91">
        <v>6898699.711230322</v>
      </c>
      <c r="G15" s="91">
        <v>7123491.484997325</v>
      </c>
      <c r="H15" s="91">
        <v>7344630.751717995</v>
      </c>
      <c r="I15" s="91">
        <v>7509023.7817256</v>
      </c>
      <c r="J15" s="91">
        <v>7672683.364616482</v>
      </c>
      <c r="K15" s="91">
        <v>7838929.473510898</v>
      </c>
      <c r="L15" s="91">
        <v>8010300.253261598</v>
      </c>
      <c r="M15" s="91">
        <v>8181866.249398548</v>
      </c>
      <c r="N15" s="91">
        <v>8352800.282620694</v>
      </c>
      <c r="O15" s="91">
        <v>8511930.437631197</v>
      </c>
      <c r="P15" s="91">
        <v>8659839.136809558</v>
      </c>
      <c r="Q15" s="91">
        <v>8799398.189966884</v>
      </c>
      <c r="R15" s="91">
        <v>8923876.07137936</v>
      </c>
      <c r="S15" s="91">
        <v>9052241.580261663</v>
      </c>
      <c r="T15" s="91">
        <v>9162630.52705154</v>
      </c>
      <c r="U15" s="91">
        <v>9273282.604068639</v>
      </c>
      <c r="V15" s="91">
        <v>9384733.903309146</v>
      </c>
      <c r="W15" s="91">
        <v>9498853.05711837</v>
      </c>
      <c r="X15" s="91">
        <v>9619917.191233387</v>
      </c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</row>
    <row r="16" spans="1:37" ht="15">
      <c r="A16" t="s">
        <v>43</v>
      </c>
      <c r="B16" s="91">
        <v>5968342.925446891</v>
      </c>
      <c r="C16" s="91">
        <v>6199296.542394331</v>
      </c>
      <c r="D16" s="91">
        <v>6415363.837578618</v>
      </c>
      <c r="E16" s="91">
        <v>6635824.824455894</v>
      </c>
      <c r="F16" s="91">
        <v>6843744.859846282</v>
      </c>
      <c r="G16" s="91">
        <v>7066392.284666234</v>
      </c>
      <c r="H16" s="91">
        <v>7285515.202529631</v>
      </c>
      <c r="I16" s="91">
        <v>7448620.313679041</v>
      </c>
      <c r="J16" s="91">
        <v>7611120.033519344</v>
      </c>
      <c r="K16" s="91">
        <v>7776167.87105313</v>
      </c>
      <c r="L16" s="91">
        <v>7946377.470227582</v>
      </c>
      <c r="M16" s="91">
        <v>8116831.165202384</v>
      </c>
      <c r="N16" s="91">
        <v>8286705.774845191</v>
      </c>
      <c r="O16" s="91">
        <v>8445036.520644823</v>
      </c>
      <c r="P16" s="91">
        <v>8592255.89361526</v>
      </c>
      <c r="Q16" s="91">
        <v>8731298.923215654</v>
      </c>
      <c r="R16" s="91">
        <v>8855269.978019591</v>
      </c>
      <c r="S16" s="91">
        <v>8983118.38852342</v>
      </c>
      <c r="T16" s="91">
        <v>9093270.846582925</v>
      </c>
      <c r="U16" s="91">
        <v>9203708.88997395</v>
      </c>
      <c r="V16" s="91">
        <v>9314958.280730981</v>
      </c>
      <c r="W16" s="91">
        <v>9428906.926931467</v>
      </c>
      <c r="X16" s="91">
        <v>9549752.190679187</v>
      </c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</row>
    <row r="17" spans="1:37" ht="15">
      <c r="A17" t="s">
        <v>44</v>
      </c>
      <c r="B17" s="91">
        <v>5938410.949962054</v>
      </c>
      <c r="C17" s="91">
        <v>6168292.699458571</v>
      </c>
      <c r="D17" s="91">
        <v>6383125.136234955</v>
      </c>
      <c r="E17" s="91">
        <v>6602330.509746892</v>
      </c>
      <c r="F17" s="91">
        <v>6809202.698854702</v>
      </c>
      <c r="G17" s="91">
        <v>7030536.705156559</v>
      </c>
      <c r="H17" s="91">
        <v>7248455.919913259</v>
      </c>
      <c r="I17" s="91">
        <v>7410963.724938254</v>
      </c>
      <c r="J17" s="91">
        <v>7572994.61006553</v>
      </c>
      <c r="K17" s="91">
        <v>7737544.673432519</v>
      </c>
      <c r="L17" s="91">
        <v>7907313.885199602</v>
      </c>
      <c r="M17" s="91">
        <v>8077372.5274494495</v>
      </c>
      <c r="N17" s="91">
        <v>8246925.272983165</v>
      </c>
      <c r="O17" s="91">
        <v>8405175.414090129</v>
      </c>
      <c r="P17" s="91">
        <v>8552439.57642579</v>
      </c>
      <c r="Q17" s="91">
        <v>8691683.95242837</v>
      </c>
      <c r="R17" s="91">
        <v>8815911.50993328</v>
      </c>
      <c r="S17" s="91">
        <v>8944021.62256071</v>
      </c>
      <c r="T17" s="91">
        <v>9054701.833972294</v>
      </c>
      <c r="U17" s="91">
        <v>9165698.397778066</v>
      </c>
      <c r="V17" s="91">
        <v>9277551.461471336</v>
      </c>
      <c r="W17" s="91">
        <v>9392174.811869862</v>
      </c>
      <c r="X17" s="91">
        <v>9513679.566320343</v>
      </c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</row>
    <row r="18" spans="1:37" ht="15">
      <c r="A18" t="s">
        <v>45</v>
      </c>
      <c r="B18" s="91">
        <v>5907733.393003804</v>
      </c>
      <c r="C18" s="91">
        <v>6136037.491910436</v>
      </c>
      <c r="D18" s="91">
        <v>6349541.627286499</v>
      </c>
      <c r="E18" s="91">
        <v>6567394.393831656</v>
      </c>
      <c r="F18" s="91">
        <v>6773035.327407111</v>
      </c>
      <c r="G18" s="91">
        <v>6992957.205321372</v>
      </c>
      <c r="H18" s="91">
        <v>7209528.002983195</v>
      </c>
      <c r="I18" s="91">
        <v>7371170.064767318</v>
      </c>
      <c r="J18" s="91">
        <v>7532391.621762023</v>
      </c>
      <c r="K18" s="91">
        <v>7696106.197283191</v>
      </c>
      <c r="L18" s="91">
        <v>7865045.389685511</v>
      </c>
      <c r="M18" s="91">
        <v>8034291.699730452</v>
      </c>
      <c r="N18" s="91">
        <v>8203064.227040644</v>
      </c>
      <c r="O18" s="91">
        <v>8360682.65947603</v>
      </c>
      <c r="P18" s="91">
        <v>8507405.485259142</v>
      </c>
      <c r="Q18" s="91">
        <v>8646203.397637414</v>
      </c>
      <c r="R18" s="91">
        <v>8770056.044465212</v>
      </c>
      <c r="S18" s="91">
        <v>8897774.826076664</v>
      </c>
      <c r="T18" s="91">
        <v>9008245.465513602</v>
      </c>
      <c r="U18" s="91">
        <v>9119042.216414385</v>
      </c>
      <c r="V18" s="91">
        <v>9230708.871058198</v>
      </c>
      <c r="W18" s="91">
        <v>9345164.993495999</v>
      </c>
      <c r="X18" s="91">
        <v>9466467.957141588</v>
      </c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</row>
    <row r="19" spans="1:37" ht="15">
      <c r="A19" t="s">
        <v>46</v>
      </c>
      <c r="B19" s="91">
        <v>5865234.477498612</v>
      </c>
      <c r="C19" s="91">
        <v>6091528.821022961</v>
      </c>
      <c r="D19" s="91">
        <v>6303443.704812258</v>
      </c>
      <c r="E19" s="91">
        <v>6519690.308468652</v>
      </c>
      <c r="F19" s="91">
        <v>6723669.146854676</v>
      </c>
      <c r="G19" s="91">
        <v>6941926.909070756</v>
      </c>
      <c r="H19" s="91">
        <v>7156778.909213997</v>
      </c>
      <c r="I19" s="91">
        <v>7317096.51281996</v>
      </c>
      <c r="J19" s="91">
        <v>7476864.3551644515</v>
      </c>
      <c r="K19" s="91">
        <v>7639101.918709499</v>
      </c>
      <c r="L19" s="91">
        <v>7806445.681427361</v>
      </c>
      <c r="M19" s="91">
        <v>7974036.628776267</v>
      </c>
      <c r="N19" s="91">
        <v>8141140.457091726</v>
      </c>
      <c r="O19" s="91">
        <v>8297057.612503864</v>
      </c>
      <c r="P19" s="91">
        <v>8442221.107165437</v>
      </c>
      <c r="Q19" s="91">
        <v>8579411.045722358</v>
      </c>
      <c r="R19" s="91">
        <v>8702039.10464227</v>
      </c>
      <c r="S19" s="91">
        <v>8828449.025497844</v>
      </c>
      <c r="T19" s="91">
        <v>8937711.200918932</v>
      </c>
      <c r="U19" s="91">
        <v>9047265.906046323</v>
      </c>
      <c r="V19" s="91">
        <v>9157704.922007747</v>
      </c>
      <c r="W19" s="91">
        <v>9270892.865733199</v>
      </c>
      <c r="X19" s="91">
        <v>9390862.370105661</v>
      </c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</row>
    <row r="20" spans="1:37" ht="15">
      <c r="A20" t="s">
        <v>47</v>
      </c>
      <c r="B20" s="91">
        <v>5872000.718895764</v>
      </c>
      <c r="C20" s="91">
        <v>6098853.280635768</v>
      </c>
      <c r="D20" s="91">
        <v>6311058.862409206</v>
      </c>
      <c r="E20" s="91">
        <v>6527614.940910635</v>
      </c>
      <c r="F20" s="91">
        <v>6731822.170388677</v>
      </c>
      <c r="G20" s="91">
        <v>6950383.568644105</v>
      </c>
      <c r="H20" s="91">
        <v>7165508.024598971</v>
      </c>
      <c r="I20" s="91">
        <v>7325962.173131787</v>
      </c>
      <c r="J20" s="91">
        <v>7485818.319616476</v>
      </c>
      <c r="K20" s="91">
        <v>7648149.853987364</v>
      </c>
      <c r="L20" s="91">
        <v>7815567.5507833455</v>
      </c>
      <c r="M20" s="91">
        <v>7983216.810700763</v>
      </c>
      <c r="N20" s="91">
        <v>8150363.055965647</v>
      </c>
      <c r="O20" s="91">
        <v>8306251.971815164</v>
      </c>
      <c r="P20" s="91">
        <v>8451369.490530904</v>
      </c>
      <c r="Q20" s="91">
        <v>8588457.703469187</v>
      </c>
      <c r="R20" s="91">
        <v>8711017.24270324</v>
      </c>
      <c r="S20" s="91">
        <v>8837345.940658737</v>
      </c>
      <c r="T20" s="91">
        <v>8946466.792005816</v>
      </c>
      <c r="U20" s="91">
        <v>9055867.382529205</v>
      </c>
      <c r="V20" s="91">
        <v>9166149.68892602</v>
      </c>
      <c r="W20" s="91">
        <v>9279163.881132448</v>
      </c>
      <c r="X20" s="91">
        <v>9398962.701737301</v>
      </c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</row>
    <row r="21" spans="1:37" ht="15">
      <c r="A21" t="s">
        <v>48</v>
      </c>
      <c r="B21" s="91">
        <v>5890310.712919968</v>
      </c>
      <c r="C21" s="91">
        <v>6117310.242653207</v>
      </c>
      <c r="D21" s="91">
        <v>6330062.405366868</v>
      </c>
      <c r="E21" s="91">
        <v>6547149.355965001</v>
      </c>
      <c r="F21" s="91">
        <v>6751982.876141475</v>
      </c>
      <c r="G21" s="91">
        <v>6971116.015608946</v>
      </c>
      <c r="H21" s="91">
        <v>7186866.079337881</v>
      </c>
      <c r="I21" s="91">
        <v>7347803.729926423</v>
      </c>
      <c r="J21" s="91">
        <v>7508252.592507427</v>
      </c>
      <c r="K21" s="91">
        <v>7671185.198617638</v>
      </c>
      <c r="L21" s="91">
        <v>7839278.351448997</v>
      </c>
      <c r="M21" s="91">
        <v>8007649.41494564</v>
      </c>
      <c r="N21" s="91">
        <v>8175521.556565329</v>
      </c>
      <c r="O21" s="91">
        <v>8332200.64974976</v>
      </c>
      <c r="P21" s="91">
        <v>8478015.261391956</v>
      </c>
      <c r="Q21" s="91">
        <v>8615872.74304595</v>
      </c>
      <c r="R21" s="91">
        <v>8738905.582052642</v>
      </c>
      <c r="S21" s="91">
        <v>8865765.474160424</v>
      </c>
      <c r="T21" s="91">
        <v>8975384.231372194</v>
      </c>
      <c r="U21" s="91">
        <v>9085308.318262788</v>
      </c>
      <c r="V21" s="91">
        <v>9196086.662730888</v>
      </c>
      <c r="W21" s="91">
        <v>9309611.322019259</v>
      </c>
      <c r="X21" s="91">
        <v>9429944.709091814</v>
      </c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</row>
    <row r="22" spans="1:37" ht="15">
      <c r="A22" t="s">
        <v>49</v>
      </c>
      <c r="B22" s="91">
        <v>5869974.5700465785</v>
      </c>
      <c r="C22" s="91">
        <v>6096321.886342424</v>
      </c>
      <c r="D22" s="91">
        <v>6308082.739263944</v>
      </c>
      <c r="E22" s="91">
        <v>6524206.122538428</v>
      </c>
      <c r="F22" s="91">
        <v>6727906.226221563</v>
      </c>
      <c r="G22" s="91">
        <v>6945915.113740308</v>
      </c>
      <c r="H22" s="91">
        <v>7160494.717645032</v>
      </c>
      <c r="I22" s="91">
        <v>7320570.8772091</v>
      </c>
      <c r="J22" s="91">
        <v>7480016.419691011</v>
      </c>
      <c r="K22" s="91">
        <v>7641918.167778116</v>
      </c>
      <c r="L22" s="91">
        <v>7808883.002372545</v>
      </c>
      <c r="M22" s="91">
        <v>7976065.328834863</v>
      </c>
      <c r="N22" s="91">
        <v>8142742.145165144</v>
      </c>
      <c r="O22" s="91">
        <v>8298165.933850773</v>
      </c>
      <c r="P22" s="91">
        <v>8442841.450019386</v>
      </c>
      <c r="Q22" s="91">
        <v>8579464.811455969</v>
      </c>
      <c r="R22" s="91">
        <v>8701634.927441727</v>
      </c>
      <c r="S22" s="91">
        <v>8827537.339528231</v>
      </c>
      <c r="T22" s="91">
        <v>8936271.594829071</v>
      </c>
      <c r="U22" s="91">
        <v>9045270.61913105</v>
      </c>
      <c r="V22" s="91">
        <v>9155150.32423167</v>
      </c>
      <c r="W22" s="91">
        <v>9267753.647522807</v>
      </c>
      <c r="X22" s="91">
        <v>9387121.229335377</v>
      </c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</row>
    <row r="23" spans="1:37" ht="15">
      <c r="A23" t="s">
        <v>50</v>
      </c>
      <c r="B23" s="91">
        <v>5917814.092239004</v>
      </c>
      <c r="C23" s="91">
        <v>6145925.867438903</v>
      </c>
      <c r="D23" s="91">
        <v>6359271.660531589</v>
      </c>
      <c r="E23" s="91">
        <v>6577015.192437491</v>
      </c>
      <c r="F23" s="91">
        <v>6782225.535759498</v>
      </c>
      <c r="G23" s="91">
        <v>7001836.784040877</v>
      </c>
      <c r="H23" s="91">
        <v>7218010.173816695</v>
      </c>
      <c r="I23" s="91">
        <v>7379237.304639086</v>
      </c>
      <c r="J23" s="91">
        <v>7539844.474901398</v>
      </c>
      <c r="K23" s="91">
        <v>7702924.356760353</v>
      </c>
      <c r="L23" s="91">
        <v>7871115.776076513</v>
      </c>
      <c r="M23" s="91">
        <v>8039535.337394344</v>
      </c>
      <c r="N23" s="91">
        <v>8207434.507570268</v>
      </c>
      <c r="O23" s="91">
        <v>8363999.143917034</v>
      </c>
      <c r="P23" s="91">
        <v>8509689.820495164</v>
      </c>
      <c r="Q23" s="91">
        <v>8647271.982789535</v>
      </c>
      <c r="R23" s="91">
        <v>8770190.86392439</v>
      </c>
      <c r="S23" s="91">
        <v>8896874.683776665</v>
      </c>
      <c r="T23" s="91">
        <v>9006236.4216941</v>
      </c>
      <c r="U23" s="91">
        <v>9115864.367078494</v>
      </c>
      <c r="V23" s="91">
        <v>9226357.139869202</v>
      </c>
      <c r="W23" s="91">
        <v>9339580.92338916</v>
      </c>
      <c r="X23" s="91">
        <v>9459617.29460455</v>
      </c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</row>
    <row r="24" spans="1:37" ht="15">
      <c r="A24" t="s">
        <v>51</v>
      </c>
      <c r="B24" s="91">
        <v>5984886.372087077</v>
      </c>
      <c r="C24" s="91">
        <v>6214562.093292025</v>
      </c>
      <c r="D24" s="91">
        <v>6430159.365471388</v>
      </c>
      <c r="E24" s="91">
        <v>6650156.197943365</v>
      </c>
      <c r="F24" s="91">
        <v>6857829.820361144</v>
      </c>
      <c r="G24" s="91">
        <v>7079754.637370665</v>
      </c>
      <c r="H24" s="91">
        <v>7298346.301919641</v>
      </c>
      <c r="I24" s="91">
        <v>7461830.296711649</v>
      </c>
      <c r="J24" s="91">
        <v>7624931.915728271</v>
      </c>
      <c r="K24" s="91">
        <v>7790518.286945095</v>
      </c>
      <c r="L24" s="91">
        <v>7961418.273472164</v>
      </c>
      <c r="M24" s="91">
        <v>8132634.841083222</v>
      </c>
      <c r="N24" s="91">
        <v>8303432.928517518</v>
      </c>
      <c r="O24" s="91">
        <v>8463087.482082715</v>
      </c>
      <c r="P24" s="91">
        <v>8611837.356060965</v>
      </c>
      <c r="Q24" s="91">
        <v>8752624.67903867</v>
      </c>
      <c r="R24" s="91">
        <v>8878453.008429537</v>
      </c>
      <c r="S24" s="91">
        <v>9008164.592048572</v>
      </c>
      <c r="T24" s="91">
        <v>9120628.896352962</v>
      </c>
      <c r="U24" s="91">
        <v>9233430.202257734</v>
      </c>
      <c r="V24" s="91">
        <v>9347168.925155047</v>
      </c>
      <c r="W24" s="91">
        <v>9463802.83375028</v>
      </c>
      <c r="X24" s="91">
        <v>9587359.074648475</v>
      </c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</row>
    <row r="25" spans="1:37" ht="15">
      <c r="A25" t="s">
        <v>52</v>
      </c>
      <c r="B25" s="91">
        <v>6074223.799820888</v>
      </c>
      <c r="C25" s="91">
        <v>6307270.857179027</v>
      </c>
      <c r="D25" s="91">
        <v>6526127.235466497</v>
      </c>
      <c r="E25" s="91">
        <v>6749418.357733559</v>
      </c>
      <c r="F25" s="91">
        <v>6960376.6650001025</v>
      </c>
      <c r="G25" s="91">
        <v>7185662.670199853</v>
      </c>
      <c r="H25" s="91">
        <v>7407634.910366071</v>
      </c>
      <c r="I25" s="91">
        <v>7573821.9160182355</v>
      </c>
      <c r="J25" s="91">
        <v>7739748.477148307</v>
      </c>
      <c r="K25" s="91">
        <v>7908195.434598257</v>
      </c>
      <c r="L25" s="91">
        <v>8082111.098040068</v>
      </c>
      <c r="M25" s="91">
        <v>8256393.025139977</v>
      </c>
      <c r="N25" s="91">
        <v>8430294.074051872</v>
      </c>
      <c r="O25" s="91">
        <v>8593029.082638953</v>
      </c>
      <c r="P25" s="91">
        <v>8744708.433557032</v>
      </c>
      <c r="Q25" s="91">
        <v>8888424.050035615</v>
      </c>
      <c r="R25" s="91">
        <v>9016825.030711398</v>
      </c>
      <c r="S25" s="91">
        <v>9149217.712605393</v>
      </c>
      <c r="T25" s="91">
        <v>9264201.724568304</v>
      </c>
      <c r="U25" s="91">
        <v>9379565.058156848</v>
      </c>
      <c r="V25" s="91">
        <v>9495895.773317102</v>
      </c>
      <c r="W25" s="91">
        <v>9615224.21592774</v>
      </c>
      <c r="X25" s="91">
        <v>9741599.915110193</v>
      </c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</row>
    <row r="26" spans="1:37" ht="15">
      <c r="A26" t="s">
        <v>53</v>
      </c>
      <c r="B26" s="91">
        <v>6098432.117075551</v>
      </c>
      <c r="C26" s="91">
        <v>6333162.030658246</v>
      </c>
      <c r="D26" s="91">
        <v>6553090.293368031</v>
      </c>
      <c r="E26" s="91">
        <v>6777452.497205185</v>
      </c>
      <c r="F26" s="91">
        <v>6989400.123569837</v>
      </c>
      <c r="G26" s="91">
        <v>7215815.773141796</v>
      </c>
      <c r="H26" s="91">
        <v>7438894.851579458</v>
      </c>
      <c r="I26" s="91">
        <v>7605635.803446474</v>
      </c>
      <c r="J26" s="91">
        <v>7772119.433732441</v>
      </c>
      <c r="K26" s="91">
        <v>7941153.189832517</v>
      </c>
      <c r="L26" s="91">
        <v>8115674.493913459</v>
      </c>
      <c r="M26" s="91">
        <v>8290571.079695383</v>
      </c>
      <c r="N26" s="91">
        <v>8465025.665516933</v>
      </c>
      <c r="O26" s="91">
        <v>8628192.167755695</v>
      </c>
      <c r="P26" s="91">
        <v>8780103.475486144</v>
      </c>
      <c r="Q26" s="91">
        <v>8924002.210814161</v>
      </c>
      <c r="R26" s="91">
        <v>9052233.834567653</v>
      </c>
      <c r="S26" s="91">
        <v>9184505.42728826</v>
      </c>
      <c r="T26" s="91">
        <v>9299128.444670735</v>
      </c>
      <c r="U26" s="91">
        <v>9414131.735569796</v>
      </c>
      <c r="V26" s="91">
        <v>9530024.271415548</v>
      </c>
      <c r="W26" s="91">
        <v>9648861.357186632</v>
      </c>
      <c r="X26" s="91">
        <v>9774772.292534044</v>
      </c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</row>
    <row r="27" spans="1:37" ht="15">
      <c r="A27" t="s">
        <v>54</v>
      </c>
      <c r="B27" s="91">
        <v>6135514.672809118</v>
      </c>
      <c r="C27" s="91">
        <v>6372053.61544234</v>
      </c>
      <c r="D27" s="91">
        <v>6592906.977281906</v>
      </c>
      <c r="E27" s="91">
        <v>6818207.0864570085</v>
      </c>
      <c r="F27" s="91">
        <v>7031212.265112367</v>
      </c>
      <c r="G27" s="91">
        <v>7258521.65646184</v>
      </c>
      <c r="H27" s="91">
        <v>7482665.956215721</v>
      </c>
      <c r="I27" s="91">
        <v>7650190.512628896</v>
      </c>
      <c r="J27" s="91">
        <v>7817714.96319262</v>
      </c>
      <c r="K27" s="91">
        <v>7987798.719750938</v>
      </c>
      <c r="L27" s="91">
        <v>8163556.809391452</v>
      </c>
      <c r="M27" s="91">
        <v>8339813.409286845</v>
      </c>
      <c r="N27" s="91">
        <v>8515627.072368765</v>
      </c>
      <c r="O27" s="91">
        <v>8680307.078397825</v>
      </c>
      <c r="P27" s="91">
        <v>8833464.433087857</v>
      </c>
      <c r="Q27" s="91">
        <v>8978756.448506825</v>
      </c>
      <c r="R27" s="91">
        <v>9107600.212456848</v>
      </c>
      <c r="S27" s="91">
        <v>9240596.428113163</v>
      </c>
      <c r="T27" s="91">
        <v>9355858.047798116</v>
      </c>
      <c r="U27" s="91">
        <v>9471547.72021208</v>
      </c>
      <c r="V27" s="91">
        <v>9588039.608018287</v>
      </c>
      <c r="W27" s="91">
        <v>9707487.503117321</v>
      </c>
      <c r="X27" s="91">
        <v>9834055.403443236</v>
      </c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</row>
    <row r="28" spans="1:37" ht="15">
      <c r="A28" t="s">
        <v>55</v>
      </c>
      <c r="B28" s="91">
        <v>6217550.681190635</v>
      </c>
      <c r="C28" s="91">
        <v>6456472.430612937</v>
      </c>
      <c r="D28" s="91">
        <v>6679321.951810741</v>
      </c>
      <c r="E28" s="91">
        <v>6906690.349634807</v>
      </c>
      <c r="F28" s="91">
        <v>7121784.710974025</v>
      </c>
      <c r="G28" s="91">
        <v>7350991.5876822965</v>
      </c>
      <c r="H28" s="91">
        <v>7577212.447195543</v>
      </c>
      <c r="I28" s="91">
        <v>7746556.907761268</v>
      </c>
      <c r="J28" s="91">
        <v>7916151.705757041</v>
      </c>
      <c r="K28" s="91">
        <v>8088300.170633987</v>
      </c>
      <c r="L28" s="91">
        <v>8266350.25849739</v>
      </c>
      <c r="M28" s="91">
        <v>8445019.997992713</v>
      </c>
      <c r="N28" s="91">
        <v>8623296.831465237</v>
      </c>
      <c r="O28" s="91">
        <v>8790607.34832986</v>
      </c>
      <c r="P28" s="91">
        <v>8946191.742754685</v>
      </c>
      <c r="Q28" s="91">
        <v>9094014.599134622</v>
      </c>
      <c r="R28" s="91">
        <v>9224763.759792134</v>
      </c>
      <c r="S28" s="91">
        <v>9359755.343966806</v>
      </c>
      <c r="T28" s="91">
        <v>9476990.498611277</v>
      </c>
      <c r="U28" s="91">
        <v>9594696.19960772</v>
      </c>
      <c r="V28" s="91">
        <v>9713193.053897887</v>
      </c>
      <c r="W28" s="91">
        <v>9834731.178785287</v>
      </c>
      <c r="X28" s="91">
        <v>9963472.468482548</v>
      </c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</row>
    <row r="29" spans="1:37" ht="15">
      <c r="A29" t="s">
        <v>56</v>
      </c>
      <c r="B29" s="91">
        <v>6296782.991580768</v>
      </c>
      <c r="C29" s="91">
        <v>6538122.064570982</v>
      </c>
      <c r="D29" s="91">
        <v>6762632.993691307</v>
      </c>
      <c r="E29" s="91">
        <v>6991769.177297884</v>
      </c>
      <c r="F29" s="91">
        <v>7208515.718741738</v>
      </c>
      <c r="G29" s="91">
        <v>7439199.183337963</v>
      </c>
      <c r="H29" s="91">
        <v>7667055.313543801</v>
      </c>
      <c r="I29" s="91">
        <v>7837887.604508782</v>
      </c>
      <c r="J29" s="91">
        <v>8009139.688244511</v>
      </c>
      <c r="K29" s="91">
        <v>8182924.115009478</v>
      </c>
      <c r="L29" s="91">
        <v>8362791.755228156</v>
      </c>
      <c r="M29" s="91">
        <v>8543369.37303485</v>
      </c>
      <c r="N29" s="91">
        <v>8723596.77975329</v>
      </c>
      <c r="O29" s="91">
        <v>8892977.104965325</v>
      </c>
      <c r="P29" s="91">
        <v>9050466.803729117</v>
      </c>
      <c r="Q29" s="91">
        <v>9200229.13397467</v>
      </c>
      <c r="R29" s="91">
        <v>9332460.563343266</v>
      </c>
      <c r="S29" s="91">
        <v>9468970.127070606</v>
      </c>
      <c r="T29" s="91">
        <v>9587716.6897416</v>
      </c>
      <c r="U29" s="91">
        <v>9706950.022716796</v>
      </c>
      <c r="V29" s="91">
        <v>9826973.801500246</v>
      </c>
      <c r="W29" s="91">
        <v>9950108.856071968</v>
      </c>
      <c r="X29" s="91">
        <v>10080511.061380183</v>
      </c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</row>
    <row r="30" spans="1:37" ht="15">
      <c r="A30" t="s">
        <v>57</v>
      </c>
      <c r="B30" s="91">
        <v>6386180.807504216</v>
      </c>
      <c r="C30" s="91">
        <v>6630471.178207981</v>
      </c>
      <c r="D30" s="91">
        <v>6856252.405410237</v>
      </c>
      <c r="E30" s="91">
        <v>7086821.645119909</v>
      </c>
      <c r="F30" s="91">
        <v>7304842.152496353</v>
      </c>
      <c r="G30" s="91">
        <v>7536418.200049442</v>
      </c>
      <c r="H30" s="91">
        <v>7765441.874146188</v>
      </c>
      <c r="I30" s="91">
        <v>7937630.730107803</v>
      </c>
      <c r="J30" s="91">
        <v>8110490.958399708</v>
      </c>
      <c r="K30" s="91">
        <v>8285826.549189279</v>
      </c>
      <c r="L30" s="91">
        <v>8467497.115087101</v>
      </c>
      <c r="M30" s="91">
        <v>8650011.1180631</v>
      </c>
      <c r="N30" s="91">
        <v>8832257.801643055</v>
      </c>
      <c r="O30" s="91">
        <v>9003916.701805199</v>
      </c>
      <c r="P30" s="91">
        <v>9163523.771575315</v>
      </c>
      <c r="Q30" s="91">
        <v>9315485.89716087</v>
      </c>
      <c r="R30" s="91">
        <v>9449372.619924828</v>
      </c>
      <c r="S30" s="91">
        <v>9587550.347509567</v>
      </c>
      <c r="T30" s="91">
        <v>9708093.942086598</v>
      </c>
      <c r="U30" s="91">
        <v>9829142.384027584</v>
      </c>
      <c r="V30" s="91">
        <v>9950994.663055314</v>
      </c>
      <c r="W30" s="91">
        <v>10076067.048487997</v>
      </c>
      <c r="X30" s="91">
        <v>10208467.312523168</v>
      </c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</row>
    <row r="31" spans="1:37" ht="15">
      <c r="A31" t="s">
        <v>58</v>
      </c>
      <c r="B31" s="91">
        <v>6470098.615136026</v>
      </c>
      <c r="C31" s="91">
        <v>6717258.894830172</v>
      </c>
      <c r="D31" s="91">
        <v>6944357.815177119</v>
      </c>
      <c r="E31" s="91">
        <v>7176330.605164929</v>
      </c>
      <c r="F31" s="91">
        <v>7396100.018485053</v>
      </c>
      <c r="G31" s="91">
        <v>7628718.160285591</v>
      </c>
      <c r="H31" s="91">
        <v>7859264.313320293</v>
      </c>
      <c r="I31" s="91">
        <v>8033351.9446972655</v>
      </c>
      <c r="J31" s="91">
        <v>8208741.557693188</v>
      </c>
      <c r="K31" s="91">
        <v>8386560.493697062</v>
      </c>
      <c r="L31" s="91">
        <v>8571186.112414068</v>
      </c>
      <c r="M31" s="91">
        <v>8756938.280636007</v>
      </c>
      <c r="N31" s="91">
        <v>8942588.890688874</v>
      </c>
      <c r="O31" s="91">
        <v>9118281.02942457</v>
      </c>
      <c r="P31" s="91">
        <v>9281687.861334711</v>
      </c>
      <c r="Q31" s="91">
        <v>9437867.8860039</v>
      </c>
      <c r="R31" s="91">
        <v>9574832.788122678</v>
      </c>
      <c r="S31" s="91">
        <v>9716263.88788886</v>
      </c>
      <c r="T31" s="91">
        <v>9840356.464349067</v>
      </c>
      <c r="U31" s="91">
        <v>9965073.119728502</v>
      </c>
      <c r="V31" s="91">
        <v>10090595.698495544</v>
      </c>
      <c r="W31" s="91">
        <v>10219552.893844198</v>
      </c>
      <c r="X31" s="91">
        <v>10355948.33085453</v>
      </c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</row>
    <row r="32" spans="1:37" ht="15">
      <c r="A32" t="s">
        <v>59</v>
      </c>
      <c r="B32" s="91">
        <v>6560547.813079157</v>
      </c>
      <c r="C32" s="91">
        <v>6810414.187041618</v>
      </c>
      <c r="D32" s="91">
        <v>7038842.2866744455</v>
      </c>
      <c r="E32" s="91">
        <v>7272246.519244145</v>
      </c>
      <c r="F32" s="91">
        <v>7493625.514483083</v>
      </c>
      <c r="G32" s="91">
        <v>7727270.62061775</v>
      </c>
      <c r="H32" s="91">
        <v>7959283.030064263</v>
      </c>
      <c r="I32" s="91">
        <v>8134922.528417721</v>
      </c>
      <c r="J32" s="91">
        <v>8312410.29385786</v>
      </c>
      <c r="K32" s="91">
        <v>8492286.311792899</v>
      </c>
      <c r="L32" s="91">
        <v>8679386.461909372</v>
      </c>
      <c r="M32" s="91">
        <v>8867872.52848435</v>
      </c>
      <c r="N32" s="91">
        <v>9056346.274397401</v>
      </c>
      <c r="O32" s="91">
        <v>9235346.960732458</v>
      </c>
      <c r="P32" s="91">
        <v>9401700.614409914</v>
      </c>
      <c r="Q32" s="91">
        <v>9561150.907777788</v>
      </c>
      <c r="R32" s="91">
        <v>9700108.13902938</v>
      </c>
      <c r="S32" s="91">
        <v>9843683.63879771</v>
      </c>
      <c r="T32" s="91">
        <v>9970037.801038928</v>
      </c>
      <c r="U32" s="91">
        <v>10097102.399449546</v>
      </c>
      <c r="V32" s="91">
        <v>10224897.566152234</v>
      </c>
      <c r="W32" s="91">
        <v>10356245.900673613</v>
      </c>
      <c r="X32" s="91">
        <v>10495117.041469585</v>
      </c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</row>
    <row r="33" spans="1:37" ht="15">
      <c r="A33" t="s">
        <v>60</v>
      </c>
      <c r="B33" s="91">
        <v>6645950.047942373</v>
      </c>
      <c r="C33" s="91">
        <v>6898546.316378797</v>
      </c>
      <c r="D33" s="91">
        <v>7127980.945019615</v>
      </c>
      <c r="E33" s="91">
        <v>7362564.820177856</v>
      </c>
      <c r="F33" s="91">
        <v>7584935.003062678</v>
      </c>
      <c r="G33" s="91">
        <v>7819203.864514505</v>
      </c>
      <c r="H33" s="91">
        <v>8052129.984295448</v>
      </c>
      <c r="I33" s="91">
        <v>8228789.3815021785</v>
      </c>
      <c r="J33" s="91">
        <v>8407550.61040668</v>
      </c>
      <c r="K33" s="91">
        <v>8588643.638530875</v>
      </c>
      <c r="L33" s="91">
        <v>8777207.785182966</v>
      </c>
      <c r="M33" s="91">
        <v>8967301.578399546</v>
      </c>
      <c r="N33" s="91">
        <v>9157432.99326853</v>
      </c>
      <c r="O33" s="91">
        <v>9338329.216315905</v>
      </c>
      <c r="P33" s="91">
        <v>9506341.658994865</v>
      </c>
      <c r="Q33" s="91">
        <v>9667527.4466501</v>
      </c>
      <c r="R33" s="91">
        <v>9807527.170414452</v>
      </c>
      <c r="S33" s="91">
        <v>9952156.986390905</v>
      </c>
      <c r="T33" s="91">
        <v>10079632.70571846</v>
      </c>
      <c r="U33" s="91">
        <v>10207827.63288232</v>
      </c>
      <c r="V33" s="91">
        <v>10336719.304562215</v>
      </c>
      <c r="W33" s="91">
        <v>10469223.477213478</v>
      </c>
      <c r="X33" s="91">
        <v>10609293.271581052</v>
      </c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</row>
    <row r="34" spans="1:37" ht="15">
      <c r="A34" t="s">
        <v>61</v>
      </c>
      <c r="B34" s="91">
        <v>6823121.995376385</v>
      </c>
      <c r="C34" s="91">
        <v>7082499.7689456735</v>
      </c>
      <c r="D34" s="91">
        <v>7317033.514100979</v>
      </c>
      <c r="E34" s="91">
        <v>7556932.872299439</v>
      </c>
      <c r="F34" s="91">
        <v>7784433.542948683</v>
      </c>
      <c r="G34" s="91">
        <v>8023694.847594574</v>
      </c>
      <c r="H34" s="91">
        <v>8261811.280241784</v>
      </c>
      <c r="I34" s="91">
        <v>8443035.544948906</v>
      </c>
      <c r="J34" s="91">
        <v>8626637.611604283</v>
      </c>
      <c r="K34" s="91">
        <v>8812570.798521813</v>
      </c>
      <c r="L34" s="91">
        <v>9006332.82953825</v>
      </c>
      <c r="M34" s="91">
        <v>9201766.205863265</v>
      </c>
      <c r="N34" s="91">
        <v>9397374.741847824</v>
      </c>
      <c r="O34" s="91">
        <v>9583884.809506405</v>
      </c>
      <c r="P34" s="91">
        <v>9757313.979714943</v>
      </c>
      <c r="Q34" s="91">
        <v>9923923.11925572</v>
      </c>
      <c r="R34" s="91">
        <v>10068787.529657345</v>
      </c>
      <c r="S34" s="91">
        <v>10218385.72902017</v>
      </c>
      <c r="T34" s="91">
        <v>10350786.86065776</v>
      </c>
      <c r="U34" s="91">
        <v>10483957.382857854</v>
      </c>
      <c r="V34" s="91">
        <v>10617939.136555895</v>
      </c>
      <c r="W34" s="91">
        <v>10755766.089030903</v>
      </c>
      <c r="X34" s="91">
        <v>10901362.854462376</v>
      </c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</row>
    <row r="35" spans="1:37" ht="15">
      <c r="A35" t="s">
        <v>62</v>
      </c>
      <c r="B35" s="91">
        <v>7272842.163370928</v>
      </c>
      <c r="C35" s="91">
        <v>7549516.703924389</v>
      </c>
      <c r="D35" s="91">
        <v>7798802.172999866</v>
      </c>
      <c r="E35" s="91">
        <v>8053900.219371735</v>
      </c>
      <c r="F35" s="91">
        <v>8296038.214270738</v>
      </c>
      <c r="G35" s="91">
        <v>8550238.655775625</v>
      </c>
      <c r="H35" s="91">
        <v>8803451.421637641</v>
      </c>
      <c r="I35" s="91">
        <v>8997028.836282067</v>
      </c>
      <c r="J35" s="91">
        <v>9193389.691807711</v>
      </c>
      <c r="K35" s="91">
        <v>9392177.431304565</v>
      </c>
      <c r="L35" s="91">
        <v>9599498.428281445</v>
      </c>
      <c r="M35" s="91">
        <v>9808712.70383003</v>
      </c>
      <c r="N35" s="91">
        <v>10018315.278151395</v>
      </c>
      <c r="O35" s="91">
        <v>10218670.137178173</v>
      </c>
      <c r="P35" s="91">
        <v>10405366.458312774</v>
      </c>
      <c r="Q35" s="91">
        <v>10585019.202149343</v>
      </c>
      <c r="R35" s="91">
        <v>10741729.554397974</v>
      </c>
      <c r="S35" s="91">
        <v>10903472.258913951</v>
      </c>
      <c r="T35" s="91">
        <v>11047427.319936655</v>
      </c>
      <c r="U35" s="91">
        <v>11192249.469250623</v>
      </c>
      <c r="V35" s="91">
        <v>11338123.054833848</v>
      </c>
      <c r="W35" s="91">
        <v>11488305.461825114</v>
      </c>
      <c r="X35" s="91">
        <v>11646797.789297987</v>
      </c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</row>
    <row r="36" spans="1:37" ht="15">
      <c r="A36" t="s">
        <v>63</v>
      </c>
      <c r="B36" s="91">
        <v>7578777.153736658</v>
      </c>
      <c r="C36" s="91">
        <v>7867814.02444315</v>
      </c>
      <c r="D36" s="91">
        <v>8128774.486359013</v>
      </c>
      <c r="E36" s="91">
        <v>8395762.415869059</v>
      </c>
      <c r="F36" s="91">
        <v>8649417.114225138</v>
      </c>
      <c r="G36" s="91">
        <v>8915812.198804654</v>
      </c>
      <c r="H36" s="91">
        <v>9181070.54565051</v>
      </c>
      <c r="I36" s="91">
        <v>9383986.600994026</v>
      </c>
      <c r="J36" s="91">
        <v>9589775.17113832</v>
      </c>
      <c r="K36" s="91">
        <v>9798135.936568994</v>
      </c>
      <c r="L36" s="91">
        <v>10015382.228477454</v>
      </c>
      <c r="M36" s="91">
        <v>10234577.510175275</v>
      </c>
      <c r="N36" s="91">
        <v>10454234.976468615</v>
      </c>
      <c r="O36" s="91">
        <v>10664210.848078081</v>
      </c>
      <c r="P36" s="91">
        <v>10860120.963062573</v>
      </c>
      <c r="Q36" s="91">
        <v>11048689.061019968</v>
      </c>
      <c r="R36" s="91">
        <v>11213711.527146747</v>
      </c>
      <c r="S36" s="91">
        <v>11384018.683405558</v>
      </c>
      <c r="T36" s="91">
        <v>11535820.217520254</v>
      </c>
      <c r="U36" s="91">
        <v>11688551.42765333</v>
      </c>
      <c r="V36" s="91">
        <v>11842493.921334952</v>
      </c>
      <c r="W36" s="91">
        <v>12001010.579909017</v>
      </c>
      <c r="X36" s="91">
        <v>12168243.624293078</v>
      </c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</row>
    <row r="37" spans="1:37" ht="15">
      <c r="A37" t="s">
        <v>64</v>
      </c>
      <c r="B37" s="91">
        <v>7709646.106475002</v>
      </c>
      <c r="C37" s="91">
        <v>8003880.456542704</v>
      </c>
      <c r="D37" s="91">
        <v>8269871.4902949175</v>
      </c>
      <c r="E37" s="91">
        <v>8541928.207565349</v>
      </c>
      <c r="F37" s="91">
        <v>8800689.057967877</v>
      </c>
      <c r="G37" s="91">
        <v>9072384.763245994</v>
      </c>
      <c r="H37" s="91">
        <v>9342976.867385922</v>
      </c>
      <c r="I37" s="91">
        <v>9549876.374234729</v>
      </c>
      <c r="J37" s="91">
        <v>9759869.944078527</v>
      </c>
      <c r="K37" s="91">
        <v>9972514.731575027</v>
      </c>
      <c r="L37" s="91">
        <v>10194292.632937308</v>
      </c>
      <c r="M37" s="91">
        <v>10418123.553497624</v>
      </c>
      <c r="N37" s="91">
        <v>10642422.11585983</v>
      </c>
      <c r="O37" s="91">
        <v>10856960.785282524</v>
      </c>
      <c r="P37" s="91">
        <v>11057064.726735123</v>
      </c>
      <c r="Q37" s="91">
        <v>11249843.105563302</v>
      </c>
      <c r="R37" s="91">
        <v>11418229.43666247</v>
      </c>
      <c r="S37" s="91">
        <v>11592106.976819014</v>
      </c>
      <c r="T37" s="91">
        <v>11747090.990057027</v>
      </c>
      <c r="U37" s="91">
        <v>11903072.525891617</v>
      </c>
      <c r="V37" s="91">
        <v>12060237.245203398</v>
      </c>
      <c r="W37" s="91">
        <v>12222061.60228082</v>
      </c>
      <c r="X37" s="91">
        <v>12392785.28056051</v>
      </c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</row>
    <row r="38" spans="1:37" ht="15">
      <c r="A38" t="s">
        <v>65</v>
      </c>
      <c r="B38" s="91">
        <v>7773431.232033464</v>
      </c>
      <c r="C38" s="91">
        <v>8069817.632366361</v>
      </c>
      <c r="D38" s="91">
        <v>8337739.64458396</v>
      </c>
      <c r="E38" s="91">
        <v>8611767.581729159</v>
      </c>
      <c r="F38" s="91">
        <v>8872457.68103692</v>
      </c>
      <c r="G38" s="91">
        <v>9146102.38897831</v>
      </c>
      <c r="H38" s="91">
        <v>9418712.28687924</v>
      </c>
      <c r="I38" s="91">
        <v>9627061.570571389</v>
      </c>
      <c r="J38" s="91">
        <v>9838632.933840327</v>
      </c>
      <c r="K38" s="91">
        <v>10052876.085726166</v>
      </c>
      <c r="L38" s="91">
        <v>10276382.574994037</v>
      </c>
      <c r="M38" s="91">
        <v>10502010.478190858</v>
      </c>
      <c r="N38" s="91">
        <v>10728088.148757905</v>
      </c>
      <c r="O38" s="91">
        <v>10944396.354984965</v>
      </c>
      <c r="P38" s="91">
        <v>11146024.478131387</v>
      </c>
      <c r="Q38" s="91">
        <v>11340341.72710053</v>
      </c>
      <c r="R38" s="91">
        <v>11509701.346925458</v>
      </c>
      <c r="S38" s="91">
        <v>11684634.658542432</v>
      </c>
      <c r="T38" s="91">
        <v>11840483.4245981</v>
      </c>
      <c r="U38" s="91">
        <v>11997351.09060683</v>
      </c>
      <c r="V38" s="91">
        <v>12155344.42010109</v>
      </c>
      <c r="W38" s="91">
        <v>12318002.451862227</v>
      </c>
      <c r="X38" s="91">
        <v>12489623.63515572</v>
      </c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</row>
    <row r="39" spans="1:37" ht="15">
      <c r="A39" t="s">
        <v>66</v>
      </c>
      <c r="B39" s="91">
        <v>7819304.665275996</v>
      </c>
      <c r="C39" s="91">
        <v>8117418.759602647</v>
      </c>
      <c r="D39" s="91">
        <v>8386487.463941485</v>
      </c>
      <c r="E39" s="91">
        <v>8661682.972231423</v>
      </c>
      <c r="F39" s="91">
        <v>8923800.39049231</v>
      </c>
      <c r="G39" s="91">
        <v>9198545.036342643</v>
      </c>
      <c r="H39" s="91">
        <v>9472485.721495297</v>
      </c>
      <c r="I39" s="91">
        <v>9682235.148267657</v>
      </c>
      <c r="J39" s="91">
        <v>9895557.443195304</v>
      </c>
      <c r="K39" s="91">
        <v>10111544.38990389</v>
      </c>
      <c r="L39" s="91">
        <v>10337054.237964222</v>
      </c>
      <c r="M39" s="91">
        <v>10564835.58133252</v>
      </c>
      <c r="N39" s="91">
        <v>10793161.934153542</v>
      </c>
      <c r="O39" s="91">
        <v>11012043.818069259</v>
      </c>
      <c r="P39" s="91">
        <v>11216126.458185183</v>
      </c>
      <c r="Q39" s="91">
        <v>11413138.352538848</v>
      </c>
      <c r="R39" s="91">
        <v>11584581.66122027</v>
      </c>
      <c r="S39" s="91">
        <v>11761725.377928989</v>
      </c>
      <c r="T39" s="91">
        <v>11919915.059962777</v>
      </c>
      <c r="U39" s="91">
        <v>12079202.741368374</v>
      </c>
      <c r="V39" s="91">
        <v>12239628.196615128</v>
      </c>
      <c r="W39" s="91">
        <v>12404851.7776775</v>
      </c>
      <c r="X39" s="91">
        <v>12579118.635070246</v>
      </c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</row>
    <row r="40" spans="1:37" ht="15">
      <c r="A40" t="s">
        <v>67</v>
      </c>
      <c r="B40" s="91">
        <v>7826726.214412205</v>
      </c>
      <c r="C40" s="91">
        <v>8125050.887252416</v>
      </c>
      <c r="D40" s="91">
        <v>8394153.2833995</v>
      </c>
      <c r="E40" s="91">
        <v>8669378.91435954</v>
      </c>
      <c r="F40" s="91">
        <v>8931590.832238367</v>
      </c>
      <c r="G40" s="91">
        <v>9206313.975651054</v>
      </c>
      <c r="H40" s="91">
        <v>9480307.027446391</v>
      </c>
      <c r="I40" s="91">
        <v>9690173.602067573</v>
      </c>
      <c r="J40" s="91">
        <v>9903712.44066593</v>
      </c>
      <c r="K40" s="91">
        <v>10119908.607494315</v>
      </c>
      <c r="L40" s="91">
        <v>10345692.849576944</v>
      </c>
      <c r="M40" s="91">
        <v>10573789.17368176</v>
      </c>
      <c r="N40" s="91">
        <v>10802446.374907155</v>
      </c>
      <c r="O40" s="91">
        <v>11021756.835520199</v>
      </c>
      <c r="P40" s="91">
        <v>11226215.423084175</v>
      </c>
      <c r="Q40" s="91">
        <v>11423676.870039063</v>
      </c>
      <c r="R40" s="91">
        <v>11595354.865457017</v>
      </c>
      <c r="S40" s="91">
        <v>11772765.715600776</v>
      </c>
      <c r="T40" s="91">
        <v>11931255.523422504</v>
      </c>
      <c r="U40" s="91">
        <v>12090863.918387324</v>
      </c>
      <c r="V40" s="91">
        <v>12251592.857807083</v>
      </c>
      <c r="W40" s="91">
        <v>12417143.708072431</v>
      </c>
      <c r="X40" s="91">
        <v>12591749.275868786</v>
      </c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</row>
    <row r="41" spans="1:37" ht="15">
      <c r="A41" t="s">
        <v>68</v>
      </c>
      <c r="B41" s="91">
        <v>7886034.157444499</v>
      </c>
      <c r="C41" s="91">
        <v>8186332.403425011</v>
      </c>
      <c r="D41" s="91">
        <v>8457301.507730046</v>
      </c>
      <c r="E41" s="91">
        <v>8734441.938531717</v>
      </c>
      <c r="F41" s="91">
        <v>8998405.468177397</v>
      </c>
      <c r="G41" s="91">
        <v>9274994.878797984</v>
      </c>
      <c r="H41" s="91">
        <v>9550839.155569276</v>
      </c>
      <c r="I41" s="91">
        <v>9762035.27642292</v>
      </c>
      <c r="J41" s="91">
        <v>9976899.70889274</v>
      </c>
      <c r="K41" s="91">
        <v>10194437.59927541</v>
      </c>
      <c r="L41" s="91">
        <v>10421612.200689264</v>
      </c>
      <c r="M41" s="91">
        <v>10651105.237650914</v>
      </c>
      <c r="N41" s="91">
        <v>10881137.184743606</v>
      </c>
      <c r="O41" s="91">
        <v>11101711.928434718</v>
      </c>
      <c r="P41" s="91">
        <v>11307285.363936916</v>
      </c>
      <c r="Q41" s="91">
        <v>11505778.433806663</v>
      </c>
      <c r="R41" s="91">
        <v>11678258.234920556</v>
      </c>
      <c r="S41" s="91">
        <v>11856499.237190194</v>
      </c>
      <c r="T41" s="91">
        <v>12015631.33641538</v>
      </c>
      <c r="U41" s="91">
        <v>12175877.533407161</v>
      </c>
      <c r="V41" s="91">
        <v>12337224.014245195</v>
      </c>
      <c r="W41" s="91">
        <v>12503395.408906123</v>
      </c>
      <c r="X41" s="91">
        <v>12678674.91597279</v>
      </c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</row>
    <row r="42" spans="1:37" ht="15">
      <c r="A42" t="s">
        <v>69</v>
      </c>
      <c r="B42" s="91">
        <v>7911949.494282813</v>
      </c>
      <c r="C42" s="91">
        <v>8212798.224909336</v>
      </c>
      <c r="D42" s="91">
        <v>8483856.057605473</v>
      </c>
      <c r="E42" s="91">
        <v>8761125.774528824</v>
      </c>
      <c r="F42" s="91">
        <v>9025185.012269828</v>
      </c>
      <c r="G42" s="91">
        <v>9301700.955301119</v>
      </c>
      <c r="H42" s="91">
        <v>9577603.487819983</v>
      </c>
      <c r="I42" s="91">
        <v>9788879.806202367</v>
      </c>
      <c r="J42" s="91">
        <v>10003954.273911154</v>
      </c>
      <c r="K42" s="91">
        <v>10221681.19908292</v>
      </c>
      <c r="L42" s="91">
        <v>10449144.828345653</v>
      </c>
      <c r="M42" s="91">
        <v>10678994.551742047</v>
      </c>
      <c r="N42" s="91">
        <v>10909380.626799783</v>
      </c>
      <c r="O42" s="91">
        <v>11130418.74559535</v>
      </c>
      <c r="P42" s="91">
        <v>11336303.032728758</v>
      </c>
      <c r="Q42" s="91">
        <v>11535169.948180787</v>
      </c>
      <c r="R42" s="91">
        <v>11707594.094374765</v>
      </c>
      <c r="S42" s="91">
        <v>11885802.090382122</v>
      </c>
      <c r="T42" s="91">
        <v>12044895.403016942</v>
      </c>
      <c r="U42" s="91">
        <v>12205111.882121522</v>
      </c>
      <c r="V42" s="91">
        <v>12366371.173157971</v>
      </c>
      <c r="W42" s="91">
        <v>12532450.98028425</v>
      </c>
      <c r="X42" s="91">
        <v>12707643.363322556</v>
      </c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</row>
    <row r="43" spans="1:37" ht="15">
      <c r="A43" t="s">
        <v>70</v>
      </c>
      <c r="B43" s="91">
        <v>7945538.32406578</v>
      </c>
      <c r="C43" s="91">
        <v>8247444.684111198</v>
      </c>
      <c r="D43" s="91">
        <v>8519723.38491193</v>
      </c>
      <c r="E43" s="91">
        <v>8798199.028862262</v>
      </c>
      <c r="F43" s="91">
        <v>9063499.369924732</v>
      </c>
      <c r="G43" s="91">
        <v>9341320.45707552</v>
      </c>
      <c r="H43" s="91">
        <v>9618563.404638097</v>
      </c>
      <c r="I43" s="91">
        <v>9830598.61553024</v>
      </c>
      <c r="J43" s="91">
        <v>10046538.811885023</v>
      </c>
      <c r="K43" s="91">
        <v>10265163.26215453</v>
      </c>
      <c r="L43" s="91">
        <v>10493605.427579572</v>
      </c>
      <c r="M43" s="91">
        <v>10724488.470051138</v>
      </c>
      <c r="N43" s="91">
        <v>10955854.747470168</v>
      </c>
      <c r="O43" s="91">
        <v>11177835.554341782</v>
      </c>
      <c r="P43" s="91">
        <v>11384405.116070772</v>
      </c>
      <c r="Q43" s="91">
        <v>11583990.721847242</v>
      </c>
      <c r="R43" s="91">
        <v>11756547.424692731</v>
      </c>
      <c r="S43" s="91">
        <v>11934979.660815792</v>
      </c>
      <c r="T43" s="91">
        <v>12094067.235339876</v>
      </c>
      <c r="U43" s="91">
        <v>12254299.779297039</v>
      </c>
      <c r="V43" s="91">
        <v>12415476.38758992</v>
      </c>
      <c r="W43" s="91">
        <v>12581428.269616907</v>
      </c>
      <c r="X43" s="91">
        <v>12756527.623335127</v>
      </c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</row>
    <row r="44" spans="1:37" ht="15">
      <c r="A44" t="s">
        <v>71</v>
      </c>
      <c r="B44" s="91">
        <v>8015789.792436968</v>
      </c>
      <c r="C44" s="91">
        <v>8320311.43150488</v>
      </c>
      <c r="D44" s="91">
        <v>8594904.793562764</v>
      </c>
      <c r="E44" s="91">
        <v>8875741.309121564</v>
      </c>
      <c r="F44" s="91">
        <v>9143349.731401168</v>
      </c>
      <c r="G44" s="91">
        <v>9423543.4333218</v>
      </c>
      <c r="H44" s="91">
        <v>9703206.695993487</v>
      </c>
      <c r="I44" s="91">
        <v>9917006.2553202</v>
      </c>
      <c r="J44" s="91">
        <v>10134824.32308922</v>
      </c>
      <c r="K44" s="91">
        <v>10355354.722258424</v>
      </c>
      <c r="L44" s="91">
        <v>10585832.970632024</v>
      </c>
      <c r="M44" s="91">
        <v>10818813.87561436</v>
      </c>
      <c r="N44" s="91">
        <v>11052265.298788447</v>
      </c>
      <c r="O44" s="91">
        <v>11276293.97656625</v>
      </c>
      <c r="P44" s="91">
        <v>11484676.53558061</v>
      </c>
      <c r="Q44" s="91">
        <v>11686070.33939326</v>
      </c>
      <c r="R44" s="91">
        <v>11859914.915500283</v>
      </c>
      <c r="S44" s="91">
        <v>12039721.771255905</v>
      </c>
      <c r="T44" s="91">
        <v>12199973.678081498</v>
      </c>
      <c r="U44" s="91">
        <v>12361392.715391388</v>
      </c>
      <c r="V44" s="91">
        <v>12523714.562703786</v>
      </c>
      <c r="W44" s="91">
        <v>12690828.637437623</v>
      </c>
      <c r="X44" s="91">
        <v>12867168.114440534</v>
      </c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</row>
    <row r="45" spans="1:37" ht="15">
      <c r="A45" t="s">
        <v>72</v>
      </c>
      <c r="B45" s="91">
        <v>8068114.459984768</v>
      </c>
      <c r="C45" s="91">
        <v>8374729.604919106</v>
      </c>
      <c r="D45" s="91">
        <v>8651085.523999225</v>
      </c>
      <c r="E45" s="91">
        <v>8933752.646547081</v>
      </c>
      <c r="F45" s="91">
        <v>9202945.886908418</v>
      </c>
      <c r="G45" s="91">
        <v>9484925.62441114</v>
      </c>
      <c r="H45" s="91">
        <v>9766306.700616935</v>
      </c>
      <c r="I45" s="91">
        <v>9981287.576516904</v>
      </c>
      <c r="J45" s="91">
        <v>10200194.278119318</v>
      </c>
      <c r="K45" s="91">
        <v>10421831.136157185</v>
      </c>
      <c r="L45" s="91">
        <v>10653411.021659039</v>
      </c>
      <c r="M45" s="91">
        <v>10887466.387009744</v>
      </c>
      <c r="N45" s="91">
        <v>11121960.78661186</v>
      </c>
      <c r="O45" s="91">
        <v>11346843.628647663</v>
      </c>
      <c r="P45" s="91">
        <v>11555981.686877426</v>
      </c>
      <c r="Q45" s="91">
        <v>11757977.398360522</v>
      </c>
      <c r="R45" s="91">
        <v>11932394.840211973</v>
      </c>
      <c r="S45" s="91">
        <v>12112765.130645841</v>
      </c>
      <c r="T45" s="91">
        <v>12273378.283495223</v>
      </c>
      <c r="U45" s="91">
        <v>12435132.820037246</v>
      </c>
      <c r="V45" s="91">
        <v>12597789.376632238</v>
      </c>
      <c r="W45" s="91">
        <v>12765223.099974684</v>
      </c>
      <c r="X45" s="91">
        <v>12941924.486427154</v>
      </c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</row>
    <row r="46" spans="1:37" ht="15">
      <c r="A46" t="s">
        <v>73</v>
      </c>
      <c r="B46" s="91">
        <v>8082005.565280167</v>
      </c>
      <c r="C46" s="91">
        <v>8389257.05236408</v>
      </c>
      <c r="D46" s="91">
        <v>8666391.234658899</v>
      </c>
      <c r="E46" s="91">
        <v>8949823.28792294</v>
      </c>
      <c r="F46" s="91">
        <v>9219811.921442868</v>
      </c>
      <c r="G46" s="91">
        <v>9502659.728738133</v>
      </c>
      <c r="H46" s="91">
        <v>9784886.1427817</v>
      </c>
      <c r="I46" s="91">
        <v>10000452.047364607</v>
      </c>
      <c r="J46" s="91">
        <v>10219960.294626942</v>
      </c>
      <c r="K46" s="91">
        <v>10442219.42112512</v>
      </c>
      <c r="L46" s="91">
        <v>10674441.090573512</v>
      </c>
      <c r="M46" s="91">
        <v>10909143.572650163</v>
      </c>
      <c r="N46" s="91">
        <v>11144278.591317425</v>
      </c>
      <c r="O46" s="91">
        <v>11369763.832215553</v>
      </c>
      <c r="P46" s="91">
        <v>11579456.253089244</v>
      </c>
      <c r="Q46" s="91">
        <v>11782004.08507683</v>
      </c>
      <c r="R46" s="91">
        <v>11956877.45306746</v>
      </c>
      <c r="S46" s="91">
        <v>12137741.551401347</v>
      </c>
      <c r="T46" s="91">
        <v>12298767.522197956</v>
      </c>
      <c r="U46" s="91">
        <v>12460946.684333645</v>
      </c>
      <c r="V46" s="91">
        <v>12624022.21499082</v>
      </c>
      <c r="W46" s="91">
        <v>12791881.009445734</v>
      </c>
      <c r="X46" s="91">
        <v>12969034.958675796</v>
      </c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</row>
    <row r="47" spans="1:37" ht="15">
      <c r="A47" t="s">
        <v>74</v>
      </c>
      <c r="B47" s="91">
        <v>8010547.0258138515</v>
      </c>
      <c r="C47" s="91">
        <v>8315175.58422527</v>
      </c>
      <c r="D47" s="91">
        <v>8590166.667574586</v>
      </c>
      <c r="E47" s="91">
        <v>8871382.603161177</v>
      </c>
      <c r="F47" s="91">
        <v>9139131.737429831</v>
      </c>
      <c r="G47" s="91">
        <v>9419848.041157207</v>
      </c>
      <c r="H47" s="91">
        <v>9699838.478717266</v>
      </c>
      <c r="I47" s="91">
        <v>9913356.45663746</v>
      </c>
      <c r="J47" s="91">
        <v>10130648.31290062</v>
      </c>
      <c r="K47" s="91">
        <v>10350689.507496528</v>
      </c>
      <c r="L47" s="91">
        <v>10580514.493854001</v>
      </c>
      <c r="M47" s="91">
        <v>10812743.407366477</v>
      </c>
      <c r="N47" s="91">
        <v>11045322.881559463</v>
      </c>
      <c r="O47" s="91">
        <v>11268130.713774202</v>
      </c>
      <c r="P47" s="91">
        <v>11475200.62824448</v>
      </c>
      <c r="Q47" s="91">
        <v>11675067.543563884</v>
      </c>
      <c r="R47" s="91">
        <v>11847508.208564794</v>
      </c>
      <c r="S47" s="91">
        <v>12025873.22313414</v>
      </c>
      <c r="T47" s="91">
        <v>12184363.430988085</v>
      </c>
      <c r="U47" s="91">
        <v>12343968.067999009</v>
      </c>
      <c r="V47" s="91">
        <v>12504403.700497849</v>
      </c>
      <c r="W47" s="91">
        <v>12669494.579832148</v>
      </c>
      <c r="X47" s="91">
        <v>12843785.307468146</v>
      </c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</row>
    <row r="48" spans="1:37" ht="15">
      <c r="A48" t="s">
        <v>75</v>
      </c>
      <c r="B48" s="91">
        <v>7968921.305971017</v>
      </c>
      <c r="C48" s="91">
        <v>8272326.632133624</v>
      </c>
      <c r="D48" s="91">
        <v>8546371.372340735</v>
      </c>
      <c r="E48" s="91">
        <v>8826593.198957538</v>
      </c>
      <c r="F48" s="91">
        <v>9093258.352548288</v>
      </c>
      <c r="G48" s="91">
        <v>9373104.48017266</v>
      </c>
      <c r="H48" s="91">
        <v>9652091.432558732</v>
      </c>
      <c r="I48" s="91">
        <v>9864450.829269497</v>
      </c>
      <c r="J48" s="91">
        <v>10080403.864617502</v>
      </c>
      <c r="K48" s="91">
        <v>10299123.273071751</v>
      </c>
      <c r="L48" s="91">
        <v>10527470.288862538</v>
      </c>
      <c r="M48" s="91">
        <v>10758143.94901051</v>
      </c>
      <c r="N48" s="91">
        <v>10989079.501043724</v>
      </c>
      <c r="O48" s="91">
        <v>11210043.383742345</v>
      </c>
      <c r="P48" s="91">
        <v>11415264.056890776</v>
      </c>
      <c r="Q48" s="91">
        <v>11613171.87439954</v>
      </c>
      <c r="R48" s="91">
        <v>11783830.829622937</v>
      </c>
      <c r="S48" s="91">
        <v>11960369.534728434</v>
      </c>
      <c r="T48" s="91">
        <v>12116887.097451843</v>
      </c>
      <c r="U48" s="91">
        <v>12274480.666259067</v>
      </c>
      <c r="V48" s="91">
        <v>12432844.608858975</v>
      </c>
      <c r="W48" s="91">
        <v>12595744.550652964</v>
      </c>
      <c r="X48" s="91">
        <v>12767786.702092357</v>
      </c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</row>
    <row r="49" spans="1:37" ht="15">
      <c r="A49" t="s">
        <v>76</v>
      </c>
      <c r="B49" s="91">
        <v>7815807.429447454</v>
      </c>
      <c r="C49" s="91">
        <v>8113090.191241861</v>
      </c>
      <c r="D49" s="91">
        <v>8382331.738530659</v>
      </c>
      <c r="E49" s="91">
        <v>8657581.317031937</v>
      </c>
      <c r="F49" s="91">
        <v>8919416.213947244</v>
      </c>
      <c r="G49" s="91">
        <v>9194465.484239012</v>
      </c>
      <c r="H49" s="91">
        <v>9468534.902300766</v>
      </c>
      <c r="I49" s="91">
        <v>9676657.029697336</v>
      </c>
      <c r="J49" s="91">
        <v>9888165.633439451</v>
      </c>
      <c r="K49" s="91">
        <v>10102425.09960876</v>
      </c>
      <c r="L49" s="91">
        <v>10326022.513063166</v>
      </c>
      <c r="M49" s="91">
        <v>10551843.31978001</v>
      </c>
      <c r="N49" s="91">
        <v>10777809.267049372</v>
      </c>
      <c r="O49" s="91">
        <v>10993738.330836399</v>
      </c>
      <c r="P49" s="91">
        <v>11194075.773969976</v>
      </c>
      <c r="Q49" s="91">
        <v>11387116.512237048</v>
      </c>
      <c r="R49" s="91">
        <v>11553314.159564398</v>
      </c>
      <c r="S49" s="91">
        <v>11725288.936944429</v>
      </c>
      <c r="T49" s="91">
        <v>11877321.534256654</v>
      </c>
      <c r="U49" s="91">
        <v>12030382.976231692</v>
      </c>
      <c r="V49" s="91">
        <v>12184102.09884206</v>
      </c>
      <c r="W49" s="91">
        <v>12342148.86404474</v>
      </c>
      <c r="X49" s="91">
        <v>12509146.749149015</v>
      </c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</row>
    <row r="50" spans="1:37" ht="15">
      <c r="A50" t="s">
        <v>77</v>
      </c>
      <c r="B50" s="91">
        <v>7556850.204771642</v>
      </c>
      <c r="C50" s="91">
        <v>7844349.717655089</v>
      </c>
      <c r="D50" s="91">
        <v>8105372.043502769</v>
      </c>
      <c r="E50" s="91">
        <v>8372119.664476776</v>
      </c>
      <c r="F50" s="91">
        <v>8625915.884607641</v>
      </c>
      <c r="G50" s="91">
        <v>8892719.543110404</v>
      </c>
      <c r="H50" s="91">
        <v>9158478.194283342</v>
      </c>
      <c r="I50" s="91">
        <v>9359833.985369345</v>
      </c>
      <c r="J50" s="91">
        <v>9564423.76675195</v>
      </c>
      <c r="K50" s="91">
        <v>9771721.710353367</v>
      </c>
      <c r="L50" s="91">
        <v>9988000.638692703</v>
      </c>
      <c r="M50" s="91">
        <v>10206405.411281394</v>
      </c>
      <c r="N50" s="91">
        <v>10424854.890778631</v>
      </c>
      <c r="O50" s="91">
        <v>10633419.327547919</v>
      </c>
      <c r="P50" s="91">
        <v>10826720.087111065</v>
      </c>
      <c r="Q50" s="91">
        <v>11012925.662160443</v>
      </c>
      <c r="R50" s="91">
        <v>11172874.223374357</v>
      </c>
      <c r="S50" s="91">
        <v>11338475.851787541</v>
      </c>
      <c r="T50" s="91">
        <v>11484498.052086828</v>
      </c>
      <c r="U50" s="91">
        <v>11631520.293331463</v>
      </c>
      <c r="V50" s="91">
        <v>11779071.043182924</v>
      </c>
      <c r="W50" s="91">
        <v>11930714.563913902</v>
      </c>
      <c r="X50" s="91">
        <v>12091020.027498493</v>
      </c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</row>
    <row r="51" spans="1:37" ht="15">
      <c r="A51" t="s">
        <v>78</v>
      </c>
      <c r="B51" s="91">
        <v>7471933.016174871</v>
      </c>
      <c r="C51" s="91">
        <v>7755857.060114798</v>
      </c>
      <c r="D51" s="91">
        <v>8013944.507499827</v>
      </c>
      <c r="E51" s="91">
        <v>8277651.6500948</v>
      </c>
      <c r="F51" s="91">
        <v>8528841.567319268</v>
      </c>
      <c r="G51" s="91">
        <v>8792664.652117888</v>
      </c>
      <c r="H51" s="91">
        <v>9055574.89712055</v>
      </c>
      <c r="I51" s="91">
        <v>9255054.282877289</v>
      </c>
      <c r="J51" s="91">
        <v>9457944.189274952</v>
      </c>
      <c r="K51" s="91">
        <v>9663507.70016126</v>
      </c>
      <c r="L51" s="91">
        <v>9878077.624033941</v>
      </c>
      <c r="M51" s="91">
        <v>10094827.910082748</v>
      </c>
      <c r="N51" s="91">
        <v>10311693.982972667</v>
      </c>
      <c r="O51" s="91">
        <v>10519028.23208446</v>
      </c>
      <c r="P51" s="91">
        <v>10711288.999138758</v>
      </c>
      <c r="Q51" s="91">
        <v>10896730.160675904</v>
      </c>
      <c r="R51" s="91">
        <v>11055985.078307563</v>
      </c>
      <c r="S51" s="91">
        <v>11220908.991761135</v>
      </c>
      <c r="T51" s="91">
        <v>11366636.553815918</v>
      </c>
      <c r="U51" s="91">
        <v>11513411.549404318</v>
      </c>
      <c r="V51" s="91">
        <v>11660734.435952522</v>
      </c>
      <c r="W51" s="91">
        <v>11812195.738924462</v>
      </c>
      <c r="X51" s="91">
        <v>11972252.683314724</v>
      </c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</row>
    <row r="52" spans="1:37" ht="15">
      <c r="A52" t="s">
        <v>79</v>
      </c>
      <c r="B52" s="91">
        <v>7522626.703985139</v>
      </c>
      <c r="C52" s="91">
        <v>7808447.901752274</v>
      </c>
      <c r="D52" s="91">
        <v>8067841.368873399</v>
      </c>
      <c r="E52" s="91">
        <v>8332958.581777974</v>
      </c>
      <c r="F52" s="91">
        <v>8585248.884526996</v>
      </c>
      <c r="G52" s="91">
        <v>8850290.762249319</v>
      </c>
      <c r="H52" s="91">
        <v>9114380.379873477</v>
      </c>
      <c r="I52" s="91">
        <v>9314773.514861625</v>
      </c>
      <c r="J52" s="91">
        <v>9518468.080393646</v>
      </c>
      <c r="K52" s="91">
        <v>9724829.112890363</v>
      </c>
      <c r="L52" s="91">
        <v>9940187.58843143</v>
      </c>
      <c r="M52" s="91">
        <v>10157694.677630287</v>
      </c>
      <c r="N52" s="91">
        <v>10375310.02530533</v>
      </c>
      <c r="O52" s="91">
        <v>10583249.272984913</v>
      </c>
      <c r="P52" s="91">
        <v>10776083.300362831</v>
      </c>
      <c r="Q52" s="91">
        <v>10961933.386686739</v>
      </c>
      <c r="R52" s="91">
        <v>11121709.442187589</v>
      </c>
      <c r="S52" s="91">
        <v>11287100.912281232</v>
      </c>
      <c r="T52" s="91">
        <v>11433195.739660203</v>
      </c>
      <c r="U52" s="91">
        <v>11580299.702617584</v>
      </c>
      <c r="V52" s="91">
        <v>11727980.728415463</v>
      </c>
      <c r="W52" s="91">
        <v>11879804.126508456</v>
      </c>
      <c r="X52" s="91">
        <v>12040251.20828329</v>
      </c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</row>
    <row r="53" spans="1:37" ht="15">
      <c r="A53" t="s">
        <v>80</v>
      </c>
      <c r="B53" s="91">
        <v>7703728.2604239965</v>
      </c>
      <c r="C53" s="91">
        <v>7996797.661755732</v>
      </c>
      <c r="D53" s="91">
        <v>8262719.242600615</v>
      </c>
      <c r="E53" s="91">
        <v>8534514.271929657</v>
      </c>
      <c r="F53" s="91">
        <v>8793185.792180171</v>
      </c>
      <c r="G53" s="91">
        <v>9064965.724125123</v>
      </c>
      <c r="H53" s="91">
        <v>9335738.071681095</v>
      </c>
      <c r="I53" s="91">
        <v>9541273.177050177</v>
      </c>
      <c r="J53" s="91">
        <v>9750160.939511107</v>
      </c>
      <c r="K53" s="91">
        <v>9961786.74179587</v>
      </c>
      <c r="L53" s="91">
        <v>10182617.6776593</v>
      </c>
      <c r="M53" s="91">
        <v>10405636.542341594</v>
      </c>
      <c r="N53" s="91">
        <v>10628789.278716745</v>
      </c>
      <c r="O53" s="91">
        <v>10842014.59227919</v>
      </c>
      <c r="P53" s="91">
        <v>11039845.32733815</v>
      </c>
      <c r="Q53" s="91">
        <v>11230503.99418936</v>
      </c>
      <c r="R53" s="91">
        <v>11394639.74180246</v>
      </c>
      <c r="S53" s="91">
        <v>11564519.539403096</v>
      </c>
      <c r="T53" s="91">
        <v>11714668.060797133</v>
      </c>
      <c r="U53" s="91">
        <v>11865850.02545355</v>
      </c>
      <c r="V53" s="91">
        <v>12017671.199242339</v>
      </c>
      <c r="W53" s="91">
        <v>12173762.361321358</v>
      </c>
      <c r="X53" s="91">
        <v>12338698.563378932</v>
      </c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</row>
    <row r="54" spans="1:37" ht="15">
      <c r="A54" t="s">
        <v>81</v>
      </c>
      <c r="B54" s="91">
        <v>7984364.405818434</v>
      </c>
      <c r="C54" s="91">
        <v>8287772.95901149</v>
      </c>
      <c r="D54" s="91">
        <v>8562725.360228142</v>
      </c>
      <c r="E54" s="91">
        <v>8843841.72118281</v>
      </c>
      <c r="F54" s="91">
        <v>9111260.064258711</v>
      </c>
      <c r="G54" s="91">
        <v>9392155.289587274</v>
      </c>
      <c r="H54" s="91">
        <v>9672056.904794402</v>
      </c>
      <c r="I54" s="91">
        <v>9884713.597489692</v>
      </c>
      <c r="J54" s="91">
        <v>10100824.9464541</v>
      </c>
      <c r="K54" s="91">
        <v>10319738.937389983</v>
      </c>
      <c r="L54" s="91">
        <v>10548195.325582784</v>
      </c>
      <c r="M54" s="91">
        <v>10778925.101994338</v>
      </c>
      <c r="N54" s="91">
        <v>11009828.347052846</v>
      </c>
      <c r="O54" s="91">
        <v>11230506.548927292</v>
      </c>
      <c r="P54" s="91">
        <v>11435324.435688991</v>
      </c>
      <c r="Q54" s="91">
        <v>11632688.626575736</v>
      </c>
      <c r="R54" s="91">
        <v>11802762.268032538</v>
      </c>
      <c r="S54" s="91">
        <v>11978717.737012977</v>
      </c>
      <c r="T54" s="91">
        <v>12134372.968707528</v>
      </c>
      <c r="U54" s="91">
        <v>12291074.622351855</v>
      </c>
      <c r="V54" s="91">
        <v>12448486.80918911</v>
      </c>
      <c r="W54" s="91">
        <v>12610340.0426984</v>
      </c>
      <c r="X54" s="91">
        <v>12781335.366537137</v>
      </c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</row>
    <row r="55" spans="1:37" ht="15">
      <c r="A55" t="s">
        <v>82</v>
      </c>
      <c r="B55" s="91">
        <v>8207684.96947937</v>
      </c>
      <c r="C55" s="91">
        <v>8519915.494992161</v>
      </c>
      <c r="D55" s="91">
        <v>8801947.49169083</v>
      </c>
      <c r="E55" s="91">
        <v>9090435.517233333</v>
      </c>
      <c r="F55" s="91">
        <v>9364324.085786741</v>
      </c>
      <c r="G55" s="91">
        <v>9652304.712921053</v>
      </c>
      <c r="H55" s="91">
        <v>9939143.164862797</v>
      </c>
      <c r="I55" s="91">
        <v>10156739.901045918</v>
      </c>
      <c r="J55" s="91">
        <v>10377572.16759722</v>
      </c>
      <c r="K55" s="91">
        <v>10601262.785653032</v>
      </c>
      <c r="L55" s="91">
        <v>10834584.072400087</v>
      </c>
      <c r="M55" s="91">
        <v>11070139.356782855</v>
      </c>
      <c r="N55" s="91">
        <v>11305777.560600353</v>
      </c>
      <c r="O55" s="91">
        <v>11530596.896116797</v>
      </c>
      <c r="P55" s="91">
        <v>11739104.136404458</v>
      </c>
      <c r="Q55" s="91">
        <v>11939649.318722593</v>
      </c>
      <c r="R55" s="91">
        <v>12112506.283727534</v>
      </c>
      <c r="S55" s="91">
        <v>12291242.233184647</v>
      </c>
      <c r="T55" s="91">
        <v>12448952.116443703</v>
      </c>
      <c r="U55" s="91">
        <v>12607631.193703532</v>
      </c>
      <c r="V55" s="91">
        <v>12767009.488964168</v>
      </c>
      <c r="W55" s="91">
        <v>12930809.619967047</v>
      </c>
      <c r="X55" s="91">
        <v>13103936.459708618</v>
      </c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</row>
    <row r="56" spans="1:37" ht="15">
      <c r="A56" t="s">
        <v>83</v>
      </c>
      <c r="B56" s="91">
        <v>8219346.672181072</v>
      </c>
      <c r="C56" s="91">
        <v>8532018.116738748</v>
      </c>
      <c r="D56" s="91">
        <v>8814973.258070799</v>
      </c>
      <c r="E56" s="91">
        <v>9104346.478229858</v>
      </c>
      <c r="F56" s="91">
        <v>9379155.007196553</v>
      </c>
      <c r="G56" s="91">
        <v>9668207.73807751</v>
      </c>
      <c r="H56" s="91">
        <v>9956056.092350358</v>
      </c>
      <c r="I56" s="91">
        <v>10174231.212217286</v>
      </c>
      <c r="J56" s="91">
        <v>10395631.66680249</v>
      </c>
      <c r="K56" s="91">
        <v>10619925.269366372</v>
      </c>
      <c r="L56" s="91">
        <v>10853843.889055697</v>
      </c>
      <c r="M56" s="91">
        <v>11089988.582782716</v>
      </c>
      <c r="N56" s="91">
        <v>11326182.233446429</v>
      </c>
      <c r="O56" s="91">
        <v>11551457.441248283</v>
      </c>
      <c r="P56" s="91">
        <v>11760336.533642257</v>
      </c>
      <c r="Q56" s="91">
        <v>11961231.919060651</v>
      </c>
      <c r="R56" s="91">
        <v>12134305.748283627</v>
      </c>
      <c r="S56" s="91">
        <v>12313309.030371785</v>
      </c>
      <c r="T56" s="91">
        <v>12471125.587887507</v>
      </c>
      <c r="U56" s="91">
        <v>12629921.403421696</v>
      </c>
      <c r="V56" s="91">
        <v>12789386.199844284</v>
      </c>
      <c r="W56" s="91">
        <v>12953250.29825082</v>
      </c>
      <c r="X56" s="91">
        <v>13126467.02659495</v>
      </c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</row>
    <row r="57" spans="1:37" ht="15">
      <c r="A57" t="s">
        <v>84</v>
      </c>
      <c r="B57" s="91">
        <v>8248991.875249285</v>
      </c>
      <c r="C57" s="91">
        <v>8563335.42084339</v>
      </c>
      <c r="D57" s="91">
        <v>8848258.034373688</v>
      </c>
      <c r="E57" s="91">
        <v>9139575.946039373</v>
      </c>
      <c r="F57" s="91">
        <v>9416286.936331829</v>
      </c>
      <c r="G57" s="91">
        <v>9707555.35334181</v>
      </c>
      <c r="H57" s="91">
        <v>9997479.023550896</v>
      </c>
      <c r="I57" s="91">
        <v>10216993.830635559</v>
      </c>
      <c r="J57" s="91">
        <v>10439651.077303464</v>
      </c>
      <c r="K57" s="91">
        <v>10665258.17285383</v>
      </c>
      <c r="L57" s="91">
        <v>10900462.079818478</v>
      </c>
      <c r="M57" s="91">
        <v>11137852.66729912</v>
      </c>
      <c r="N57" s="91">
        <v>11375253.508766515</v>
      </c>
      <c r="O57" s="91">
        <v>11601516.109520394</v>
      </c>
      <c r="P57" s="91">
        <v>11811306.761975365</v>
      </c>
      <c r="Q57" s="91">
        <v>12013008.252748094</v>
      </c>
      <c r="R57" s="91">
        <v>12186879.535038833</v>
      </c>
      <c r="S57" s="91">
        <v>12366733.578189246</v>
      </c>
      <c r="T57" s="91">
        <v>12525144.640262002</v>
      </c>
      <c r="U57" s="91">
        <v>12684538.243163155</v>
      </c>
      <c r="V57" s="91">
        <v>12844599.591087379</v>
      </c>
      <c r="W57" s="91">
        <v>13009048.681754652</v>
      </c>
      <c r="X57" s="91">
        <v>13182908.435776789</v>
      </c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</row>
    <row r="58" spans="1:37" ht="15">
      <c r="A58" t="s">
        <v>85</v>
      </c>
      <c r="B58" s="91">
        <v>8263921.979708363</v>
      </c>
      <c r="C58" s="91">
        <v>8578745.920681613</v>
      </c>
      <c r="D58" s="91">
        <v>8864169.866266638</v>
      </c>
      <c r="E58" s="91">
        <v>9156024.475826405</v>
      </c>
      <c r="F58" s="91">
        <v>9433096.141693596</v>
      </c>
      <c r="G58" s="91">
        <v>9724854.23689647</v>
      </c>
      <c r="H58" s="91">
        <v>10015188.18772998</v>
      </c>
      <c r="I58" s="91">
        <v>10234990.68805638</v>
      </c>
      <c r="J58" s="91">
        <v>10457808.184493566</v>
      </c>
      <c r="K58" s="91">
        <v>10683575.740363838</v>
      </c>
      <c r="L58" s="91">
        <v>10918880.139838247</v>
      </c>
      <c r="M58" s="91">
        <v>11156318.66211038</v>
      </c>
      <c r="N58" s="91">
        <v>11393756.204188788</v>
      </c>
      <c r="O58" s="91">
        <v>11619923.968042327</v>
      </c>
      <c r="P58" s="91">
        <v>11829662.621181231</v>
      </c>
      <c r="Q58" s="91">
        <v>12031188.401179705</v>
      </c>
      <c r="R58" s="91">
        <v>12205130.05274099</v>
      </c>
      <c r="S58" s="91">
        <v>12385006.535888143</v>
      </c>
      <c r="T58" s="91">
        <v>12543385.362590315</v>
      </c>
      <c r="U58" s="91">
        <v>12702717.017771482</v>
      </c>
      <c r="V58" s="91">
        <v>12862746.69509516</v>
      </c>
      <c r="W58" s="91">
        <v>13027157.366955943</v>
      </c>
      <c r="X58" s="91">
        <v>13200982.857837126</v>
      </c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</row>
    <row r="59" spans="1:37" ht="15">
      <c r="A59" t="s">
        <v>86</v>
      </c>
      <c r="B59" s="91">
        <v>8268869.409989056</v>
      </c>
      <c r="C59" s="91">
        <v>8583816.989306292</v>
      </c>
      <c r="D59" s="91">
        <v>8869176.982524876</v>
      </c>
      <c r="E59" s="91">
        <v>9160979.44300466</v>
      </c>
      <c r="F59" s="91">
        <v>9438103.382220387</v>
      </c>
      <c r="G59" s="91">
        <v>9729754.334092878</v>
      </c>
      <c r="H59" s="91">
        <v>10020075.233887224</v>
      </c>
      <c r="I59" s="91">
        <v>10240057.487579249</v>
      </c>
      <c r="J59" s="91">
        <v>10463175.727650207</v>
      </c>
      <c r="K59" s="91">
        <v>10689231.183774723</v>
      </c>
      <c r="L59" s="91">
        <v>10924905.719210446</v>
      </c>
      <c r="M59" s="91">
        <v>11162765.199808227</v>
      </c>
      <c r="N59" s="91">
        <v>11400668.100874482</v>
      </c>
      <c r="O59" s="91">
        <v>11627449.867272818</v>
      </c>
      <c r="P59" s="91">
        <v>11837804.797242546</v>
      </c>
      <c r="Q59" s="91">
        <v>12040044.930786174</v>
      </c>
      <c r="R59" s="91">
        <v>12214561.970775288</v>
      </c>
      <c r="S59" s="91">
        <v>12395041.817512276</v>
      </c>
      <c r="T59" s="91">
        <v>12554131.556289243</v>
      </c>
      <c r="U59" s="91">
        <v>12714199.353991922</v>
      </c>
      <c r="V59" s="91">
        <v>12874980.68146332</v>
      </c>
      <c r="W59" s="91">
        <v>13040194.767678171</v>
      </c>
      <c r="X59" s="91">
        <v>13214838.370636774</v>
      </c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</row>
    <row r="60" spans="1:37" ht="15">
      <c r="A60" t="s">
        <v>87</v>
      </c>
      <c r="B60" s="91">
        <v>8256228.708385353</v>
      </c>
      <c r="C60" s="91">
        <v>8570468.250891415</v>
      </c>
      <c r="D60" s="91">
        <v>8855363.01672888</v>
      </c>
      <c r="E60" s="91">
        <v>9146680.607582826</v>
      </c>
      <c r="F60" s="91">
        <v>9423434.915307531</v>
      </c>
      <c r="G60" s="91">
        <v>9714602.868481698</v>
      </c>
      <c r="H60" s="91">
        <v>10004477.692949813</v>
      </c>
      <c r="I60" s="91">
        <v>10224295.767038146</v>
      </c>
      <c r="J60" s="91">
        <v>10447303.795085998</v>
      </c>
      <c r="K60" s="91">
        <v>10673237.659903802</v>
      </c>
      <c r="L60" s="91">
        <v>10908812.576335447</v>
      </c>
      <c r="M60" s="91">
        <v>11146586.78966829</v>
      </c>
      <c r="N60" s="91">
        <v>11384444.860726679</v>
      </c>
      <c r="O60" s="91">
        <v>11611291.51823934</v>
      </c>
      <c r="P60" s="91">
        <v>11821792.524354173</v>
      </c>
      <c r="Q60" s="91">
        <v>12024252.328310162</v>
      </c>
      <c r="R60" s="91">
        <v>12199064.090280125</v>
      </c>
      <c r="S60" s="91">
        <v>12379844.066561842</v>
      </c>
      <c r="T60" s="91">
        <v>12539366.37972686</v>
      </c>
      <c r="U60" s="91">
        <v>12699883.873404738</v>
      </c>
      <c r="V60" s="91">
        <v>12861148.125205081</v>
      </c>
      <c r="W60" s="91">
        <v>13026889.490757633</v>
      </c>
      <c r="X60" s="91">
        <v>13202057.942627665</v>
      </c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</row>
    <row r="61" spans="1:37" ht="15">
      <c r="A61" t="s">
        <v>88</v>
      </c>
      <c r="B61" s="91">
        <v>8280499.736931952</v>
      </c>
      <c r="C61" s="91">
        <v>8595925.498989424</v>
      </c>
      <c r="D61" s="91">
        <v>8881838.465372076</v>
      </c>
      <c r="E61" s="91">
        <v>9174198.95555827</v>
      </c>
      <c r="F61" s="91">
        <v>9451906.566793201</v>
      </c>
      <c r="G61" s="91">
        <v>9744142.055729281</v>
      </c>
      <c r="H61" s="91">
        <v>10035035.919686992</v>
      </c>
      <c r="I61" s="91">
        <v>10255606.618746707</v>
      </c>
      <c r="J61" s="91">
        <v>10479319.729141109</v>
      </c>
      <c r="K61" s="91">
        <v>10705972.739687383</v>
      </c>
      <c r="L61" s="91">
        <v>10942263.784831818</v>
      </c>
      <c r="M61" s="91">
        <v>11180735.335490698</v>
      </c>
      <c r="N61" s="91">
        <v>11419287.850242877</v>
      </c>
      <c r="O61" s="91">
        <v>11646737.13807717</v>
      </c>
      <c r="P61" s="91">
        <v>11857825.043944795</v>
      </c>
      <c r="Q61" s="91">
        <v>12060800.697080566</v>
      </c>
      <c r="R61" s="91">
        <v>12236179.43518018</v>
      </c>
      <c r="S61" s="91">
        <v>12417529.10370678</v>
      </c>
      <c r="T61" s="91">
        <v>12577536.404624254</v>
      </c>
      <c r="U61" s="91">
        <v>12738532.634276934</v>
      </c>
      <c r="V61" s="91">
        <v>12900295.490160603</v>
      </c>
      <c r="W61" s="91">
        <v>13066547.889852721</v>
      </c>
      <c r="X61" s="91">
        <v>13242258.325438203</v>
      </c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</row>
    <row r="62" spans="1:37" ht="15">
      <c r="A62" t="s">
        <v>89</v>
      </c>
      <c r="B62" s="91">
        <v>8261026.708035602</v>
      </c>
      <c r="C62" s="91">
        <v>8575759.125778655</v>
      </c>
      <c r="D62" s="91">
        <v>8860969.180489916</v>
      </c>
      <c r="E62" s="91">
        <v>9152657.152688297</v>
      </c>
      <c r="F62" s="91">
        <v>9429448.32212222</v>
      </c>
      <c r="G62" s="91">
        <v>9720910.622075666</v>
      </c>
      <c r="H62" s="91">
        <v>10010901.555281717</v>
      </c>
      <c r="I62" s="91">
        <v>10230747.972448124</v>
      </c>
      <c r="J62" s="91">
        <v>10453492.876175163</v>
      </c>
      <c r="K62" s="91">
        <v>10679160.393236447</v>
      </c>
      <c r="L62" s="91">
        <v>10914307.421063762</v>
      </c>
      <c r="M62" s="91">
        <v>11151529.190835053</v>
      </c>
      <c r="N62" s="91">
        <v>11388811.527414024</v>
      </c>
      <c r="O62" s="91">
        <v>11614819.159845581</v>
      </c>
      <c r="P62" s="91">
        <v>11824627.63439097</v>
      </c>
      <c r="Q62" s="91">
        <v>12026146.725074599</v>
      </c>
      <c r="R62" s="91">
        <v>12200651.774578197</v>
      </c>
      <c r="S62" s="91">
        <v>12381008.423766885</v>
      </c>
      <c r="T62" s="91">
        <v>12540042.857748698</v>
      </c>
      <c r="U62" s="91">
        <v>12700007.828360109</v>
      </c>
      <c r="V62" s="91">
        <v>12860787.21403886</v>
      </c>
      <c r="W62" s="91">
        <v>13026020.65864491</v>
      </c>
      <c r="X62" s="91">
        <v>13200668.040754765</v>
      </c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</row>
    <row r="63" spans="1:37" ht="15">
      <c r="A63" t="s">
        <v>90</v>
      </c>
      <c r="B63" s="91">
        <v>8294356.5108299</v>
      </c>
      <c r="C63" s="91">
        <v>8610472.661911573</v>
      </c>
      <c r="D63" s="91">
        <v>8896670.865238797</v>
      </c>
      <c r="E63" s="91">
        <v>9189401.147899562</v>
      </c>
      <c r="F63" s="91">
        <v>9467039.507614149</v>
      </c>
      <c r="G63" s="91">
        <v>9759470.598484838</v>
      </c>
      <c r="H63" s="91">
        <v>10050397.61396995</v>
      </c>
      <c r="I63" s="91">
        <v>10270834.234743569</v>
      </c>
      <c r="J63" s="91">
        <v>10494105.917013573</v>
      </c>
      <c r="K63" s="91">
        <v>10720307.308797417</v>
      </c>
      <c r="L63" s="91">
        <v>10955982.771882944</v>
      </c>
      <c r="M63" s="91">
        <v>11193717.681851313</v>
      </c>
      <c r="N63" s="91">
        <v>11431480.9455864</v>
      </c>
      <c r="O63" s="91">
        <v>11657841.532211302</v>
      </c>
      <c r="P63" s="91">
        <v>11867910.440610344</v>
      </c>
      <c r="Q63" s="91">
        <v>12069582.182628332</v>
      </c>
      <c r="R63" s="91">
        <v>12244170.483930642</v>
      </c>
      <c r="S63" s="91">
        <v>12424596.503607027</v>
      </c>
      <c r="T63" s="91">
        <v>12583553.226519225</v>
      </c>
      <c r="U63" s="91">
        <v>12743417.612391083</v>
      </c>
      <c r="V63" s="91">
        <v>12904077.7201719</v>
      </c>
      <c r="W63" s="91">
        <v>13069164.479124548</v>
      </c>
      <c r="X63" s="91">
        <v>13243683.965838285</v>
      </c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</row>
    <row r="64" spans="1:37" ht="15">
      <c r="A64" t="s">
        <v>91</v>
      </c>
      <c r="B64" s="91">
        <v>8268230.158792996</v>
      </c>
      <c r="C64" s="91">
        <v>8582746.500176</v>
      </c>
      <c r="D64" s="91">
        <v>8868025.766366469</v>
      </c>
      <c r="E64" s="91">
        <v>9159779.71197381</v>
      </c>
      <c r="F64" s="91">
        <v>9436603.246491088</v>
      </c>
      <c r="G64" s="91">
        <v>9728127.547341164</v>
      </c>
      <c r="H64" s="91">
        <v>10018193.545525284</v>
      </c>
      <c r="I64" s="91">
        <v>10237900.227260677</v>
      </c>
      <c r="J64" s="91">
        <v>10460521.101721399</v>
      </c>
      <c r="K64" s="91">
        <v>10686070.466130938</v>
      </c>
      <c r="L64" s="91">
        <v>10921105.02324603</v>
      </c>
      <c r="M64" s="91">
        <v>11158228.470518135</v>
      </c>
      <c r="N64" s="91">
        <v>11395364.90667849</v>
      </c>
      <c r="O64" s="91">
        <v>11621187.321493234</v>
      </c>
      <c r="P64" s="91">
        <v>11830678.089015543</v>
      </c>
      <c r="Q64" s="91">
        <v>12031873.98049146</v>
      </c>
      <c r="R64" s="91">
        <v>12205789.155674452</v>
      </c>
      <c r="S64" s="91">
        <v>12385573.698918385</v>
      </c>
      <c r="T64" s="91">
        <v>12543917.181984384</v>
      </c>
      <c r="U64" s="91">
        <v>12703185.87861257</v>
      </c>
      <c r="V64" s="91">
        <v>12863198.019757925</v>
      </c>
      <c r="W64" s="91">
        <v>13027606.16236089</v>
      </c>
      <c r="X64" s="91">
        <v>13201418.226059977</v>
      </c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</row>
    <row r="65" spans="1:37" ht="15">
      <c r="A65" t="s">
        <v>92</v>
      </c>
      <c r="B65" s="91">
        <v>8229751.008953247</v>
      </c>
      <c r="C65" s="91">
        <v>8542791.774111155</v>
      </c>
      <c r="D65" s="91">
        <v>8826944.2668778</v>
      </c>
      <c r="E65" s="91">
        <v>9117523.573363708</v>
      </c>
      <c r="F65" s="91">
        <v>9393291.816973751</v>
      </c>
      <c r="G65" s="91">
        <v>9683704.997255532</v>
      </c>
      <c r="H65" s="91">
        <v>9972655.417983461</v>
      </c>
      <c r="I65" s="91">
        <v>10191538.220422804</v>
      </c>
      <c r="J65" s="91">
        <v>10413333.230045289</v>
      </c>
      <c r="K65" s="91">
        <v>10638050.38555396</v>
      </c>
      <c r="L65" s="91">
        <v>10872213.75922964</v>
      </c>
      <c r="M65" s="91">
        <v>11108454.986462295</v>
      </c>
      <c r="N65" s="91">
        <v>11344717.390417056</v>
      </c>
      <c r="O65" s="91">
        <v>11569723.847602017</v>
      </c>
      <c r="P65" s="91">
        <v>11778487.456202613</v>
      </c>
      <c r="Q65" s="91">
        <v>11979010.825688312</v>
      </c>
      <c r="R65" s="91">
        <v>12152391.347812701</v>
      </c>
      <c r="S65" s="91">
        <v>12331632.148442112</v>
      </c>
      <c r="T65" s="91">
        <v>12489531.658560378</v>
      </c>
      <c r="U65" s="91">
        <v>12648362.439033708</v>
      </c>
      <c r="V65" s="91">
        <v>12807942.811856251</v>
      </c>
      <c r="W65" s="91">
        <v>12971915.712240674</v>
      </c>
      <c r="X65" s="91">
        <v>13145260.46259653</v>
      </c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</row>
    <row r="66" spans="1:37" ht="15">
      <c r="A66" t="s">
        <v>93</v>
      </c>
      <c r="B66" s="91">
        <v>8193574.062433818</v>
      </c>
      <c r="C66" s="91">
        <v>8505489.2283159</v>
      </c>
      <c r="D66" s="91">
        <v>8788401.306572065</v>
      </c>
      <c r="E66" s="91">
        <v>9077732.771562915</v>
      </c>
      <c r="F66" s="91">
        <v>9352227.532651693</v>
      </c>
      <c r="G66" s="91">
        <v>9641349.39180955</v>
      </c>
      <c r="H66" s="91">
        <v>9928979.539448615</v>
      </c>
      <c r="I66" s="91">
        <v>10146872.307471689</v>
      </c>
      <c r="J66" s="91">
        <v>10367594.615140434</v>
      </c>
      <c r="K66" s="91">
        <v>10591221.644637065</v>
      </c>
      <c r="L66" s="91">
        <v>10824216.38051134</v>
      </c>
      <c r="M66" s="91">
        <v>11059249.745220473</v>
      </c>
      <c r="N66" s="91">
        <v>11294303.706881573</v>
      </c>
      <c r="O66" s="91">
        <v>11518097.59824973</v>
      </c>
      <c r="P66" s="91">
        <v>11725763.803566212</v>
      </c>
      <c r="Q66" s="91">
        <v>11925166.366668504</v>
      </c>
      <c r="R66" s="91">
        <v>12097713.755365483</v>
      </c>
      <c r="S66" s="91">
        <v>12276062.690434705</v>
      </c>
      <c r="T66" s="91">
        <v>12433164.365498347</v>
      </c>
      <c r="U66" s="91">
        <v>12591177.129490238</v>
      </c>
      <c r="V66" s="91">
        <v>12749956.972722318</v>
      </c>
      <c r="W66" s="91">
        <v>12913110.364447864</v>
      </c>
      <c r="X66" s="91">
        <v>13085591.113393694</v>
      </c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</row>
    <row r="67" spans="1:37" ht="15">
      <c r="A67" t="s">
        <v>94</v>
      </c>
      <c r="B67" s="91">
        <v>8119338.067730866</v>
      </c>
      <c r="C67" s="91">
        <v>8428547.253377523</v>
      </c>
      <c r="D67" s="91">
        <v>8709023.135588147</v>
      </c>
      <c r="E67" s="91">
        <v>8995852.402479632</v>
      </c>
      <c r="F67" s="91">
        <v>9268011.587426906</v>
      </c>
      <c r="G67" s="91">
        <v>9554650.851650832</v>
      </c>
      <c r="H67" s="91">
        <v>9839807.241068562</v>
      </c>
      <c r="I67" s="91">
        <v>10055915.551050946</v>
      </c>
      <c r="J67" s="91">
        <v>10274834.195894951</v>
      </c>
      <c r="K67" s="91">
        <v>10496631.207929434</v>
      </c>
      <c r="L67" s="91">
        <v>10727716.84498405</v>
      </c>
      <c r="M67" s="91">
        <v>10960817.83513336</v>
      </c>
      <c r="N67" s="91">
        <v>11193961.01329421</v>
      </c>
      <c r="O67" s="91">
        <v>11415968.061969496</v>
      </c>
      <c r="P67" s="91">
        <v>11622038.25758711</v>
      </c>
      <c r="Q67" s="91">
        <v>11819932.525207307</v>
      </c>
      <c r="R67" s="91">
        <v>11991292.491037415</v>
      </c>
      <c r="S67" s="91">
        <v>12168407.385888744</v>
      </c>
      <c r="T67" s="91">
        <v>12324507.326313766</v>
      </c>
      <c r="U67" s="91">
        <v>12481518.972959956</v>
      </c>
      <c r="V67" s="91">
        <v>12639317.77345057</v>
      </c>
      <c r="W67" s="91">
        <v>12801483.771226523</v>
      </c>
      <c r="X67" s="91">
        <v>12972904.889553659</v>
      </c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</row>
    <row r="68" spans="1:37" ht="15">
      <c r="A68" t="s">
        <v>95</v>
      </c>
      <c r="B68" s="91">
        <v>8028923.595213997</v>
      </c>
      <c r="C68" s="91">
        <v>8334780.491149531</v>
      </c>
      <c r="D68" s="91">
        <v>8612452.164066277</v>
      </c>
      <c r="E68" s="91">
        <v>8896389.190305522</v>
      </c>
      <c r="F68" s="91">
        <v>9165760.499578185</v>
      </c>
      <c r="G68" s="91">
        <v>9449594.011008076</v>
      </c>
      <c r="H68" s="91">
        <v>9731885.401177224</v>
      </c>
      <c r="I68" s="91">
        <v>9945647.674447687</v>
      </c>
      <c r="J68" s="91">
        <v>10162110.358589735</v>
      </c>
      <c r="K68" s="91">
        <v>10381436.965951603</v>
      </c>
      <c r="L68" s="91">
        <v>10609895.644132063</v>
      </c>
      <c r="M68" s="91">
        <v>10840311.236925397</v>
      </c>
      <c r="N68" s="91">
        <v>11070730.558622139</v>
      </c>
      <c r="O68" s="91">
        <v>11290015.67861012</v>
      </c>
      <c r="P68" s="91">
        <v>11493511.057799349</v>
      </c>
      <c r="Q68" s="91">
        <v>11688854.148877023</v>
      </c>
      <c r="R68" s="91">
        <v>11857998.175535377</v>
      </c>
      <c r="S68" s="91">
        <v>12032832.427338831</v>
      </c>
      <c r="T68" s="91">
        <v>12186766.907735135</v>
      </c>
      <c r="U68" s="91">
        <v>12341591.118528485</v>
      </c>
      <c r="V68" s="91">
        <v>12497172.649492335</v>
      </c>
      <c r="W68" s="91">
        <v>12657035.864240305</v>
      </c>
      <c r="X68" s="91">
        <v>12826051.271244705</v>
      </c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</row>
    <row r="69" spans="1:37" ht="15">
      <c r="A69" t="s">
        <v>96</v>
      </c>
      <c r="B69" s="91">
        <v>7906367.256065917</v>
      </c>
      <c r="C69" s="91">
        <v>8207641.544781915</v>
      </c>
      <c r="D69" s="91">
        <v>8481600.04015208</v>
      </c>
      <c r="E69" s="91">
        <v>8761706.391853904</v>
      </c>
      <c r="F69" s="91">
        <v>9027376.099993471</v>
      </c>
      <c r="G69" s="91">
        <v>9307508.805228509</v>
      </c>
      <c r="H69" s="91">
        <v>9585990.520029692</v>
      </c>
      <c r="I69" s="91">
        <v>9796687.536445942</v>
      </c>
      <c r="J69" s="91">
        <v>10009900.90240465</v>
      </c>
      <c r="K69" s="91">
        <v>10225958.3489375</v>
      </c>
      <c r="L69" s="91">
        <v>10450916.700589722</v>
      </c>
      <c r="M69" s="91">
        <v>10677734.437163131</v>
      </c>
      <c r="N69" s="91">
        <v>10904517.205845231</v>
      </c>
      <c r="O69" s="91">
        <v>11120150.913930885</v>
      </c>
      <c r="P69" s="91">
        <v>11320255.05925669</v>
      </c>
      <c r="Q69" s="91">
        <v>11512216.345460761</v>
      </c>
      <c r="R69" s="91">
        <v>11678589.799164155</v>
      </c>
      <c r="S69" s="91">
        <v>11850551.311068114</v>
      </c>
      <c r="T69" s="91">
        <v>12001797.81405945</v>
      </c>
      <c r="U69" s="91">
        <v>12153900.446452992</v>
      </c>
      <c r="V69" s="91">
        <v>12306752.1698461</v>
      </c>
      <c r="W69" s="91">
        <v>12463787.56314703</v>
      </c>
      <c r="X69" s="91">
        <v>12629839.312352743</v>
      </c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</row>
    <row r="70" spans="1:37" ht="15">
      <c r="A70" t="s">
        <v>97</v>
      </c>
      <c r="B70" s="91">
        <v>7634366.831503314</v>
      </c>
      <c r="C70" s="91">
        <v>7925281.4075494</v>
      </c>
      <c r="D70" s="91">
        <v>8190170.92497354</v>
      </c>
      <c r="E70" s="91">
        <v>8460924.994265318</v>
      </c>
      <c r="F70" s="91">
        <v>8718078.10450672</v>
      </c>
      <c r="G70" s="91">
        <v>8988992.290728291</v>
      </c>
      <c r="H70" s="91">
        <v>9258405.942410143</v>
      </c>
      <c r="I70" s="91">
        <v>9462569.810680777</v>
      </c>
      <c r="J70" s="91">
        <v>9669378.865312653</v>
      </c>
      <c r="K70" s="91">
        <v>9878940.177056726</v>
      </c>
      <c r="L70" s="91">
        <v>10097222.865440672</v>
      </c>
      <c r="M70" s="91">
        <v>10317366.789078245</v>
      </c>
      <c r="N70" s="91">
        <v>10537562.554720955</v>
      </c>
      <c r="O70" s="91">
        <v>10747231.30024886</v>
      </c>
      <c r="P70" s="91">
        <v>10941950.82033423</v>
      </c>
      <c r="Q70" s="91">
        <v>11129014.676268386</v>
      </c>
      <c r="R70" s="91">
        <v>11291198.691672593</v>
      </c>
      <c r="S70" s="91">
        <v>11458882.246827373</v>
      </c>
      <c r="T70" s="91">
        <v>11606724.585567916</v>
      </c>
      <c r="U70" s="91">
        <v>11755467.950224651</v>
      </c>
      <c r="V70" s="91">
        <v>11904978.774861692</v>
      </c>
      <c r="W70" s="91">
        <v>12058655.274290878</v>
      </c>
      <c r="X70" s="91">
        <v>12221091.05706459</v>
      </c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</row>
    <row r="71" spans="1:37" ht="15">
      <c r="A71" t="s">
        <v>98</v>
      </c>
      <c r="B71" s="91">
        <v>7383156.186167759</v>
      </c>
      <c r="C71" s="91">
        <v>7664093.419444552</v>
      </c>
      <c r="D71" s="91">
        <v>7919828.7130158385</v>
      </c>
      <c r="E71" s="91">
        <v>8181201.859068776</v>
      </c>
      <c r="F71" s="91">
        <v>8429446.491354385</v>
      </c>
      <c r="G71" s="91">
        <v>8690917.194725191</v>
      </c>
      <c r="H71" s="91">
        <v>8951031.181991117</v>
      </c>
      <c r="I71" s="91">
        <v>9147832.117941422</v>
      </c>
      <c r="J71" s="91">
        <v>9347308.495519232</v>
      </c>
      <c r="K71" s="91">
        <v>9549447.157479184</v>
      </c>
      <c r="L71" s="91">
        <v>9760071.13492423</v>
      </c>
      <c r="M71" s="91">
        <v>9972552.877514388</v>
      </c>
      <c r="N71" s="91">
        <v>10185006.363355013</v>
      </c>
      <c r="O71" s="91">
        <v>10387315.08269208</v>
      </c>
      <c r="P71" s="91">
        <v>10574889.950360969</v>
      </c>
      <c r="Q71" s="91">
        <v>10755137.322293052</v>
      </c>
      <c r="R71" s="91">
        <v>10910655.375521455</v>
      </c>
      <c r="S71" s="91">
        <v>11071549.497942604</v>
      </c>
      <c r="T71" s="91">
        <v>11213094.260809148</v>
      </c>
      <c r="U71" s="91">
        <v>11355521.331835914</v>
      </c>
      <c r="V71" s="91">
        <v>11498531.96729729</v>
      </c>
      <c r="W71" s="91">
        <v>11645476.024296671</v>
      </c>
      <c r="X71" s="91">
        <v>11800866.539063605</v>
      </c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</row>
    <row r="72" spans="1:37" ht="15">
      <c r="A72" t="s">
        <v>99</v>
      </c>
      <c r="B72" s="91">
        <v>7270688.086534175</v>
      </c>
      <c r="C72" s="91">
        <v>7545911.871734858</v>
      </c>
      <c r="D72" s="91">
        <v>7795619.194861714</v>
      </c>
      <c r="E72" s="91">
        <v>8050998.864631688</v>
      </c>
      <c r="F72" s="91">
        <v>8292841.986859703</v>
      </c>
      <c r="G72" s="91">
        <v>8547699.706895115</v>
      </c>
      <c r="H72" s="91">
        <v>8801282.363983883</v>
      </c>
      <c r="I72" s="91">
        <v>8992493.119811371</v>
      </c>
      <c r="J72" s="91">
        <v>9186157.014808118</v>
      </c>
      <c r="K72" s="91">
        <v>9382377.05759447</v>
      </c>
      <c r="L72" s="91">
        <v>9586827.586839609</v>
      </c>
      <c r="M72" s="91">
        <v>9793078.32386814</v>
      </c>
      <c r="N72" s="91">
        <v>9999105.906248987</v>
      </c>
      <c r="O72" s="91">
        <v>10194939.567719849</v>
      </c>
      <c r="P72" s="91">
        <v>10375919.208619507</v>
      </c>
      <c r="Q72" s="91">
        <v>10549468.708219381</v>
      </c>
      <c r="R72" s="91">
        <v>10698213.641984586</v>
      </c>
      <c r="S72" s="91">
        <v>10852093.12261905</v>
      </c>
      <c r="T72" s="91">
        <v>10986651.58851481</v>
      </c>
      <c r="U72" s="91">
        <v>11121959.866867123</v>
      </c>
      <c r="V72" s="91">
        <v>11257597.220007852</v>
      </c>
      <c r="W72" s="91">
        <v>11396824.274868866</v>
      </c>
      <c r="X72" s="91">
        <v>11544223.732264759</v>
      </c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</row>
    <row r="73" spans="1:37" ht="15">
      <c r="A73" t="s">
        <v>100</v>
      </c>
      <c r="B73" s="91">
        <v>7175837.317327662</v>
      </c>
      <c r="C73" s="91">
        <v>7447151.47075578</v>
      </c>
      <c r="D73" s="91">
        <v>7694176.935748935</v>
      </c>
      <c r="E73" s="91">
        <v>7946737.251362251</v>
      </c>
      <c r="F73" s="91">
        <v>8186079.808207051</v>
      </c>
      <c r="G73" s="91">
        <v>8438309.927174222</v>
      </c>
      <c r="H73" s="91">
        <v>8689231.02806165</v>
      </c>
      <c r="I73" s="91">
        <v>8878521.516589256</v>
      </c>
      <c r="J73" s="91">
        <v>9070247.687613163</v>
      </c>
      <c r="K73" s="91">
        <v>9264516.52176522</v>
      </c>
      <c r="L73" s="91">
        <v>9466908.709515765</v>
      </c>
      <c r="M73" s="91">
        <v>9671061.421326617</v>
      </c>
      <c r="N73" s="91">
        <v>9875020.467090487</v>
      </c>
      <c r="O73" s="91">
        <v>10068925.016913146</v>
      </c>
      <c r="P73" s="91">
        <v>10248233.815067666</v>
      </c>
      <c r="Q73" s="91">
        <v>10420247.06326552</v>
      </c>
      <c r="R73" s="91">
        <v>10567882.91836689</v>
      </c>
      <c r="S73" s="91">
        <v>10720632.3923109</v>
      </c>
      <c r="T73" s="91">
        <v>10854325.466990378</v>
      </c>
      <c r="U73" s="91">
        <v>10988787.049156992</v>
      </c>
      <c r="V73" s="91">
        <v>11123611.422762778</v>
      </c>
      <c r="W73" s="91">
        <v>11262033.771951292</v>
      </c>
      <c r="X73" s="91">
        <v>11408554.365076277</v>
      </c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</row>
    <row r="74" spans="1:37" ht="15">
      <c r="A74" t="s">
        <v>101</v>
      </c>
      <c r="B74" s="91">
        <v>7130449.286631831</v>
      </c>
      <c r="C74" s="91">
        <v>7399474.533200066</v>
      </c>
      <c r="D74" s="91">
        <v>7644593.590571345</v>
      </c>
      <c r="E74" s="91">
        <v>7895273.180195309</v>
      </c>
      <c r="F74" s="91">
        <v>8132576.883479431</v>
      </c>
      <c r="G74" s="91">
        <v>8382711.269646827</v>
      </c>
      <c r="H74" s="91">
        <v>8631442.839659544</v>
      </c>
      <c r="I74" s="91">
        <v>8819430.676577704</v>
      </c>
      <c r="J74" s="91">
        <v>9009615.427129088</v>
      </c>
      <c r="K74" s="91">
        <v>9202285.380348295</v>
      </c>
      <c r="L74" s="91">
        <v>9402906.659599278</v>
      </c>
      <c r="M74" s="91">
        <v>9605169.266696239</v>
      </c>
      <c r="N74" s="91">
        <v>9807300.418039616</v>
      </c>
      <c r="O74" s="91">
        <v>9999368.393238386</v>
      </c>
      <c r="P74" s="91">
        <v>10177244.917288149</v>
      </c>
      <c r="Q74" s="91">
        <v>10347712.34049815</v>
      </c>
      <c r="R74" s="91">
        <v>10494806.122534119</v>
      </c>
      <c r="S74" s="91">
        <v>10646839.632428274</v>
      </c>
      <c r="T74" s="91">
        <v>10780139.903052108</v>
      </c>
      <c r="U74" s="91">
        <v>10914154.928870212</v>
      </c>
      <c r="V74" s="91">
        <v>11048678.797225464</v>
      </c>
      <c r="W74" s="91">
        <v>11186849.985571355</v>
      </c>
      <c r="X74" s="91">
        <v>11333052.271129156</v>
      </c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</row>
    <row r="75" spans="1:37" ht="15">
      <c r="A75" t="s">
        <v>102</v>
      </c>
      <c r="B75" s="91">
        <v>7034666.345893313</v>
      </c>
      <c r="C75" s="91">
        <v>7300200.492448853</v>
      </c>
      <c r="D75" s="91">
        <v>7542006.712891379</v>
      </c>
      <c r="E75" s="91">
        <v>7789392.297817712</v>
      </c>
      <c r="F75" s="91">
        <v>8023025.661362478</v>
      </c>
      <c r="G75" s="91">
        <v>8269642.785910335</v>
      </c>
      <c r="H75" s="91">
        <v>8514594.783084664</v>
      </c>
      <c r="I75" s="91">
        <v>8699831.232600868</v>
      </c>
      <c r="J75" s="91">
        <v>8886738.353599994</v>
      </c>
      <c r="K75" s="91">
        <v>9076067.125385739</v>
      </c>
      <c r="L75" s="91">
        <v>9272959.57613657</v>
      </c>
      <c r="M75" s="91">
        <v>9471249.503281418</v>
      </c>
      <c r="N75" s="91">
        <v>9669409.326666117</v>
      </c>
      <c r="O75" s="91">
        <v>9857272.11657149</v>
      </c>
      <c r="P75" s="91">
        <v>10031492.640809605</v>
      </c>
      <c r="Q75" s="91">
        <v>10198005.006130181</v>
      </c>
      <c r="R75" s="91">
        <v>10342731.00118408</v>
      </c>
      <c r="S75" s="91">
        <v>10492100.86096016</v>
      </c>
      <c r="T75" s="91">
        <v>10623025.484601691</v>
      </c>
      <c r="U75" s="91">
        <v>10754545.771411205</v>
      </c>
      <c r="V75" s="91">
        <v>10886727.233147012</v>
      </c>
      <c r="W75" s="91">
        <v>11022511.907320958</v>
      </c>
      <c r="X75" s="91">
        <v>11166186.762995573</v>
      </c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</row>
    <row r="76" spans="1:37" ht="15">
      <c r="A76" t="s">
        <v>103</v>
      </c>
      <c r="B76" s="91">
        <v>7108825.946936079</v>
      </c>
      <c r="C76" s="91">
        <v>7377628.130303398</v>
      </c>
      <c r="D76" s="91">
        <v>7622616.899896904</v>
      </c>
      <c r="E76" s="91">
        <v>7873292.637327355</v>
      </c>
      <c r="F76" s="91">
        <v>8109621.497832869</v>
      </c>
      <c r="G76" s="91">
        <v>8359545.188789957</v>
      </c>
      <c r="H76" s="91">
        <v>8607465.11276361</v>
      </c>
      <c r="I76" s="91">
        <v>8794777.146516351</v>
      </c>
      <c r="J76" s="91">
        <v>8983311.406267619</v>
      </c>
      <c r="K76" s="91">
        <v>9174306.323287928</v>
      </c>
      <c r="L76" s="91">
        <v>9372673.613164088</v>
      </c>
      <c r="M76" s="91">
        <v>9572249.269586388</v>
      </c>
      <c r="N76" s="91">
        <v>9771646.961974964</v>
      </c>
      <c r="O76" s="91">
        <v>9960192.818776721</v>
      </c>
      <c r="P76" s="91">
        <v>10135187.203658137</v>
      </c>
      <c r="Q76" s="91">
        <v>10302010.176697986</v>
      </c>
      <c r="R76" s="91">
        <v>10447827.151647659</v>
      </c>
      <c r="S76" s="91">
        <v>10598176.807954194</v>
      </c>
      <c r="T76" s="91">
        <v>10729745.60365892</v>
      </c>
      <c r="U76" s="91">
        <v>10861822.774161573</v>
      </c>
      <c r="V76" s="91">
        <v>10994671.441900894</v>
      </c>
      <c r="W76" s="91">
        <v>11131116.570619555</v>
      </c>
      <c r="X76" s="91">
        <v>11275518.522700958</v>
      </c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</row>
    <row r="77" spans="1:37" ht="15">
      <c r="A77" t="s">
        <v>104</v>
      </c>
      <c r="B77" s="91">
        <v>7218478.832355442</v>
      </c>
      <c r="C77" s="91">
        <v>7491620.925075688</v>
      </c>
      <c r="D77" s="91">
        <v>7742245.270319286</v>
      </c>
      <c r="E77" s="91">
        <v>7998586.349142394</v>
      </c>
      <c r="F77" s="91">
        <v>8239973.303806408</v>
      </c>
      <c r="G77" s="91">
        <v>8496036.969840659</v>
      </c>
      <c r="H77" s="91">
        <v>8749566.132524975</v>
      </c>
      <c r="I77" s="91">
        <v>8940347.264094628</v>
      </c>
      <c r="J77" s="91">
        <v>9131814.538993973</v>
      </c>
      <c r="K77" s="91">
        <v>9325872.983361756</v>
      </c>
      <c r="L77" s="91">
        <v>9527063.652106076</v>
      </c>
      <c r="M77" s="91">
        <v>9729235.222565586</v>
      </c>
      <c r="N77" s="91">
        <v>9931061.25963536</v>
      </c>
      <c r="O77" s="91">
        <v>10121139.952909188</v>
      </c>
      <c r="P77" s="91">
        <v>10297504.679958746</v>
      </c>
      <c r="Q77" s="91">
        <v>10465114.161995493</v>
      </c>
      <c r="R77" s="91">
        <v>10612161.631936887</v>
      </c>
      <c r="S77" s="91">
        <v>10763737.436498487</v>
      </c>
      <c r="T77" s="91">
        <v>10895705.91807403</v>
      </c>
      <c r="U77" s="91">
        <v>11028099.728249475</v>
      </c>
      <c r="V77" s="91">
        <v>11161275.96646184</v>
      </c>
      <c r="W77" s="91">
        <v>11297940.633854175</v>
      </c>
      <c r="X77" s="91">
        <v>11442683.327205112</v>
      </c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</row>
    <row r="78" spans="1:37" ht="15">
      <c r="A78" t="s">
        <v>105</v>
      </c>
      <c r="B78" s="91">
        <v>7341914.844088542</v>
      </c>
      <c r="C78" s="91">
        <v>7620240.612801937</v>
      </c>
      <c r="D78" s="91">
        <v>7877225.344116529</v>
      </c>
      <c r="E78" s="91">
        <v>8139978.204158614</v>
      </c>
      <c r="F78" s="91">
        <v>8387052.927676979</v>
      </c>
      <c r="G78" s="91">
        <v>8650036.303325942</v>
      </c>
      <c r="H78" s="91">
        <v>8909875.530815898</v>
      </c>
      <c r="I78" s="91">
        <v>9104598.13865493</v>
      </c>
      <c r="J78" s="91">
        <v>9299373.531286925</v>
      </c>
      <c r="K78" s="91">
        <v>9496883.825692395</v>
      </c>
      <c r="L78" s="91">
        <v>9701244.029780105</v>
      </c>
      <c r="M78" s="91">
        <v>9906317.515612723</v>
      </c>
      <c r="N78" s="91">
        <v>10110865.75110089</v>
      </c>
      <c r="O78" s="91">
        <v>10302643.560063878</v>
      </c>
      <c r="P78" s="91">
        <v>10480562.326231794</v>
      </c>
      <c r="Q78" s="91">
        <v>10649042.112676945</v>
      </c>
      <c r="R78" s="91">
        <v>10797569.373806117</v>
      </c>
      <c r="S78" s="91">
        <v>10950601.458722837</v>
      </c>
      <c r="T78" s="91">
        <v>11083116.330298398</v>
      </c>
      <c r="U78" s="91">
        <v>11215955.983073827</v>
      </c>
      <c r="V78" s="91">
        <v>11349612.492908128</v>
      </c>
      <c r="W78" s="91">
        <v>11486645.319333743</v>
      </c>
      <c r="X78" s="91">
        <v>11631893.656692686</v>
      </c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</row>
    <row r="79" spans="1:37" ht="15">
      <c r="A79" t="s">
        <v>106</v>
      </c>
      <c r="B79" s="91">
        <v>7445931.796656211</v>
      </c>
      <c r="C79" s="91">
        <v>7728514.933898958</v>
      </c>
      <c r="D79" s="91">
        <v>7990151.284365801</v>
      </c>
      <c r="E79" s="91">
        <v>8257637.403777902</v>
      </c>
      <c r="F79" s="91">
        <v>8508854.412693042</v>
      </c>
      <c r="G79" s="91">
        <v>8776791.623717377</v>
      </c>
      <c r="H79" s="91">
        <v>9041200.418712314</v>
      </c>
      <c r="I79" s="91">
        <v>9238859.008723214</v>
      </c>
      <c r="J79" s="91">
        <v>9436144.877311818</v>
      </c>
      <c r="K79" s="91">
        <v>9636252.613564216</v>
      </c>
      <c r="L79" s="91">
        <v>9843044.642647872</v>
      </c>
      <c r="M79" s="91">
        <v>10050378.053280925</v>
      </c>
      <c r="N79" s="91">
        <v>10257067.813629277</v>
      </c>
      <c r="O79" s="91">
        <v>10450291.469332697</v>
      </c>
      <c r="P79" s="91">
        <v>10629521.967191236</v>
      </c>
      <c r="Q79" s="91">
        <v>10798821.004519396</v>
      </c>
      <c r="R79" s="91">
        <v>10948523.810288705</v>
      </c>
      <c r="S79" s="91">
        <v>11102701.338437397</v>
      </c>
      <c r="T79" s="91">
        <v>11235733.694149148</v>
      </c>
      <c r="U79" s="91">
        <v>11369013.64551761</v>
      </c>
      <c r="V79" s="91">
        <v>11503134.388922509</v>
      </c>
      <c r="W79" s="91">
        <v>11640561.427131012</v>
      </c>
      <c r="X79" s="91">
        <v>11786305.991790017</v>
      </c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</row>
    <row r="80" spans="1:37" ht="15">
      <c r="A80" t="s">
        <v>107</v>
      </c>
      <c r="B80" s="91">
        <v>7419196.974948777</v>
      </c>
      <c r="C80" s="91">
        <v>7701248.302702895</v>
      </c>
      <c r="D80" s="91">
        <v>7963093.274290864</v>
      </c>
      <c r="E80" s="91">
        <v>8230741.218762461</v>
      </c>
      <c r="F80" s="91">
        <v>8481837.203594537</v>
      </c>
      <c r="G80" s="91">
        <v>8750198.560057623</v>
      </c>
      <c r="H80" s="91">
        <v>9014704.308083868</v>
      </c>
      <c r="I80" s="91">
        <v>9211851.549950808</v>
      </c>
      <c r="J80" s="91">
        <v>9408224.0277977</v>
      </c>
      <c r="K80" s="91">
        <v>9607466.741034176</v>
      </c>
      <c r="L80" s="91">
        <v>9813114.998313084</v>
      </c>
      <c r="M80" s="91">
        <v>10019127.544562792</v>
      </c>
      <c r="N80" s="91">
        <v>10224367.078077339</v>
      </c>
      <c r="O80" s="91">
        <v>10415660.603744945</v>
      </c>
      <c r="P80" s="91">
        <v>10593005.45762639</v>
      </c>
      <c r="Q80" s="91">
        <v>10760111.501402164</v>
      </c>
      <c r="R80" s="91">
        <v>10908176.492585108</v>
      </c>
      <c r="S80" s="91">
        <v>11060635.044029936</v>
      </c>
      <c r="T80" s="91">
        <v>11191620.46925228</v>
      </c>
      <c r="U80" s="91">
        <v>11322779.716501161</v>
      </c>
      <c r="V80" s="91">
        <v>11454752.900891405</v>
      </c>
      <c r="W80" s="91">
        <v>11589885.738936262</v>
      </c>
      <c r="X80" s="91">
        <v>11733296.64817693</v>
      </c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</row>
    <row r="81" spans="1:37" ht="15">
      <c r="A81" t="s">
        <v>108</v>
      </c>
      <c r="B81" s="91">
        <v>7463221.686216479</v>
      </c>
      <c r="C81" s="91">
        <v>7747892.890274543</v>
      </c>
      <c r="D81" s="91">
        <v>8012327.145137031</v>
      </c>
      <c r="E81" s="91">
        <v>8282640.51663122</v>
      </c>
      <c r="F81" s="91">
        <v>8535732.99083892</v>
      </c>
      <c r="G81" s="91">
        <v>8806893.500276145</v>
      </c>
      <c r="H81" s="91">
        <v>9073755.234959412</v>
      </c>
      <c r="I81" s="91">
        <v>9272157.628536196</v>
      </c>
      <c r="J81" s="91">
        <v>9469200.40031815</v>
      </c>
      <c r="K81" s="91">
        <v>9669171.692677623</v>
      </c>
      <c r="L81" s="91">
        <v>9875241.461596558</v>
      </c>
      <c r="M81" s="91">
        <v>10081432.090227535</v>
      </c>
      <c r="N81" s="91">
        <v>10286724.946356693</v>
      </c>
      <c r="O81" s="91">
        <v>10477345.367991412</v>
      </c>
      <c r="P81" s="91">
        <v>10654076.21546035</v>
      </c>
      <c r="Q81" s="91">
        <v>10820014.327777078</v>
      </c>
      <c r="R81" s="91">
        <v>10967777.476174954</v>
      </c>
      <c r="S81" s="91">
        <v>11119795.38174613</v>
      </c>
      <c r="T81" s="91">
        <v>11249857.642463872</v>
      </c>
      <c r="U81" s="91">
        <v>11379976.233893689</v>
      </c>
      <c r="V81" s="91">
        <v>11510962.767861633</v>
      </c>
      <c r="W81" s="91">
        <v>11644999.170077268</v>
      </c>
      <c r="X81" s="91">
        <v>11787338.73131962</v>
      </c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</row>
    <row r="82" spans="1:37" ht="15">
      <c r="A82" t="s">
        <v>109</v>
      </c>
      <c r="B82" s="91">
        <v>7503317.95891987</v>
      </c>
      <c r="C82" s="91">
        <v>7790269.2839010665</v>
      </c>
      <c r="D82" s="91">
        <v>8057255.373035482</v>
      </c>
      <c r="E82" s="91">
        <v>8330181.438125039</v>
      </c>
      <c r="F82" s="91">
        <v>8585233.516255287</v>
      </c>
      <c r="G82" s="91">
        <v>8859202.934830511</v>
      </c>
      <c r="H82" s="91">
        <v>9128415.045041151</v>
      </c>
      <c r="I82" s="91">
        <v>9327944.690198286</v>
      </c>
      <c r="J82" s="91">
        <v>9525524.169613333</v>
      </c>
      <c r="K82" s="91">
        <v>9726100.239902435</v>
      </c>
      <c r="L82" s="91">
        <v>9932454.994133</v>
      </c>
      <c r="M82" s="91">
        <v>10138687.700025568</v>
      </c>
      <c r="N82" s="91">
        <v>10343872.236360306</v>
      </c>
      <c r="O82" s="91">
        <v>10533624.063535105</v>
      </c>
      <c r="P82" s="91">
        <v>10709501.770611355</v>
      </c>
      <c r="Q82" s="91">
        <v>10874029.995090868</v>
      </c>
      <c r="R82" s="91">
        <v>11021170.22456036</v>
      </c>
      <c r="S82" s="91">
        <v>11172436.924728043</v>
      </c>
      <c r="T82" s="91">
        <v>11301205.169396129</v>
      </c>
      <c r="U82" s="91">
        <v>11429910.108391942</v>
      </c>
      <c r="V82" s="91">
        <v>11559507.542109545</v>
      </c>
      <c r="W82" s="91">
        <v>11692011.03903093</v>
      </c>
      <c r="X82" s="91">
        <v>11832834.629251797</v>
      </c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</row>
    <row r="83" spans="1:37" ht="15">
      <c r="A83" t="s">
        <v>110</v>
      </c>
      <c r="B83" s="91">
        <v>7547094.5361123765</v>
      </c>
      <c r="C83" s="91">
        <v>7836114.43353123</v>
      </c>
      <c r="D83" s="91">
        <v>8105930.4732071245</v>
      </c>
      <c r="E83" s="91">
        <v>8381684.147842985</v>
      </c>
      <c r="F83" s="91">
        <v>8639323.593557524</v>
      </c>
      <c r="G83" s="91">
        <v>8916449.149421645</v>
      </c>
      <c r="H83" s="91">
        <v>9188512.7069987</v>
      </c>
      <c r="I83" s="91">
        <v>9389910.61987788</v>
      </c>
      <c r="J83" s="91">
        <v>9589064.676397232</v>
      </c>
      <c r="K83" s="91">
        <v>9791286.892612232</v>
      </c>
      <c r="L83" s="91">
        <v>9999146.967809988</v>
      </c>
      <c r="M83" s="91">
        <v>10206751.200733542</v>
      </c>
      <c r="N83" s="91">
        <v>10413252.630841067</v>
      </c>
      <c r="O83" s="91">
        <v>10603877.070774274</v>
      </c>
      <c r="P83" s="91">
        <v>10780653.744607873</v>
      </c>
      <c r="Q83" s="91">
        <v>10945792.292720782</v>
      </c>
      <c r="R83" s="91">
        <v>11093993.492238695</v>
      </c>
      <c r="S83" s="91">
        <v>11246316.65734083</v>
      </c>
      <c r="T83" s="91">
        <v>11375791.81673663</v>
      </c>
      <c r="U83" s="91">
        <v>11505169.217432175</v>
      </c>
      <c r="V83" s="91">
        <v>11635497.454707166</v>
      </c>
      <c r="W83" s="91">
        <v>11768715.423038736</v>
      </c>
      <c r="X83" s="91">
        <v>11910323.183824923</v>
      </c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</row>
    <row r="84" spans="1:37" ht="15">
      <c r="A84" t="s">
        <v>111</v>
      </c>
      <c r="B84" s="91">
        <v>7585908.325874549</v>
      </c>
      <c r="C84" s="91">
        <v>7876848.3434557635</v>
      </c>
      <c r="D84" s="91">
        <v>8149101.762074433</v>
      </c>
      <c r="E84" s="91">
        <v>8427317.911172401</v>
      </c>
      <c r="F84" s="91">
        <v>8687079.516875062</v>
      </c>
      <c r="G84" s="91">
        <v>8966906.160063516</v>
      </c>
      <c r="H84" s="91">
        <v>9241354.541798294</v>
      </c>
      <c r="I84" s="91">
        <v>9444246.404618414</v>
      </c>
      <c r="J84" s="91">
        <v>9644540.297873156</v>
      </c>
      <c r="K84" s="91">
        <v>9847961.563003784</v>
      </c>
      <c r="L84" s="91">
        <v>10056842.974444648</v>
      </c>
      <c r="M84" s="91">
        <v>10265315.212206993</v>
      </c>
      <c r="N84" s="91">
        <v>10472619.628344031</v>
      </c>
      <c r="O84" s="91">
        <v>10663567.779701794</v>
      </c>
      <c r="P84" s="91">
        <v>10840719.256082397</v>
      </c>
      <c r="Q84" s="91">
        <v>11005893.378489846</v>
      </c>
      <c r="R84" s="91">
        <v>11154695.352517659</v>
      </c>
      <c r="S84" s="91">
        <v>11307570.073750364</v>
      </c>
      <c r="T84" s="91">
        <v>11437259.276548395</v>
      </c>
      <c r="U84" s="91">
        <v>11566793.584906368</v>
      </c>
      <c r="V84" s="91">
        <v>11697338.992017657</v>
      </c>
      <c r="W84" s="91">
        <v>11830734.777758192</v>
      </c>
      <c r="X84" s="91">
        <v>11972568.274944933</v>
      </c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</row>
    <row r="85" spans="1:37" ht="15">
      <c r="A85" t="s">
        <v>112</v>
      </c>
      <c r="B85" s="91">
        <v>7604343.224365001</v>
      </c>
      <c r="C85" s="91">
        <v>7896481.91786393</v>
      </c>
      <c r="D85" s="91">
        <v>8170422.993575329</v>
      </c>
      <c r="E85" s="91">
        <v>8450353.574790267</v>
      </c>
      <c r="F85" s="91">
        <v>8711416.097419808</v>
      </c>
      <c r="G85" s="91">
        <v>8993140.432551011</v>
      </c>
      <c r="H85" s="91">
        <v>9269128.074223211</v>
      </c>
      <c r="I85" s="91">
        <v>9472874.579883993</v>
      </c>
      <c r="J85" s="91">
        <v>9673574.154653061</v>
      </c>
      <c r="K85" s="91">
        <v>9877446.573937828</v>
      </c>
      <c r="L85" s="91">
        <v>10086528.096467411</v>
      </c>
      <c r="M85" s="91">
        <v>10295003.624229012</v>
      </c>
      <c r="N85" s="91">
        <v>10502241.153036831</v>
      </c>
      <c r="O85" s="91">
        <v>10692603.4364943</v>
      </c>
      <c r="P85" s="91">
        <v>10869310.23556258</v>
      </c>
      <c r="Q85" s="91">
        <v>11033648.43203927</v>
      </c>
      <c r="R85" s="91">
        <v>11182446.259028297</v>
      </c>
      <c r="S85" s="91">
        <v>11335211.466434207</v>
      </c>
      <c r="T85" s="91">
        <v>11464504.246698266</v>
      </c>
      <c r="U85" s="91">
        <v>11593561.895636693</v>
      </c>
      <c r="V85" s="91">
        <v>11723708.963029824</v>
      </c>
      <c r="W85" s="91">
        <v>11856650.757176647</v>
      </c>
      <c r="X85" s="91">
        <v>11998046.671340663</v>
      </c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</row>
    <row r="86" spans="1:37" ht="15">
      <c r="A86" t="s">
        <v>113</v>
      </c>
      <c r="B86" s="91">
        <v>7511455.438529345</v>
      </c>
      <c r="C86" s="91">
        <v>7800232.980170518</v>
      </c>
      <c r="D86" s="91">
        <v>8070499.949113696</v>
      </c>
      <c r="E86" s="91">
        <v>8346791.0450852625</v>
      </c>
      <c r="F86" s="91">
        <v>8603827.973139992</v>
      </c>
      <c r="G86" s="91">
        <v>8881626.50017391</v>
      </c>
      <c r="H86" s="91">
        <v>9153523.161609821</v>
      </c>
      <c r="I86" s="91">
        <v>9353991.918606695</v>
      </c>
      <c r="J86" s="91">
        <v>9550988.961532688</v>
      </c>
      <c r="K86" s="91">
        <v>9751097.068401532</v>
      </c>
      <c r="L86" s="91">
        <v>9956083.793952778</v>
      </c>
      <c r="M86" s="91">
        <v>10160288.83010803</v>
      </c>
      <c r="N86" s="91">
        <v>10363190.304529574</v>
      </c>
      <c r="O86" s="91">
        <v>10549007.071364917</v>
      </c>
      <c r="P86" s="91">
        <v>10721474.10332772</v>
      </c>
      <c r="Q86" s="91">
        <v>10881321.881678183</v>
      </c>
      <c r="R86" s="91">
        <v>11026637.205744153</v>
      </c>
      <c r="S86" s="91">
        <v>11175657.72627166</v>
      </c>
      <c r="T86" s="91">
        <v>11301356.700178776</v>
      </c>
      <c r="U86" s="91">
        <v>11426699.512506597</v>
      </c>
      <c r="V86" s="91">
        <v>11553156.054158606</v>
      </c>
      <c r="W86" s="91">
        <v>11682264.441180125</v>
      </c>
      <c r="X86" s="91">
        <v>11819660.024185296</v>
      </c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</row>
    <row r="87" spans="1:37" ht="15">
      <c r="A87" t="s">
        <v>114</v>
      </c>
      <c r="B87" s="91">
        <v>7392596.044364058</v>
      </c>
      <c r="C87" s="91">
        <v>7677690.570342981</v>
      </c>
      <c r="D87" s="91">
        <v>7945523.733169942</v>
      </c>
      <c r="E87" s="91">
        <v>8219181.414250862</v>
      </c>
      <c r="F87" s="91">
        <v>8473912.76535984</v>
      </c>
      <c r="G87" s="91">
        <v>8749562.218577748</v>
      </c>
      <c r="H87" s="91">
        <v>9019126.9173425</v>
      </c>
      <c r="I87" s="91">
        <v>9217557.079579767</v>
      </c>
      <c r="J87" s="91">
        <v>9412374.009895405</v>
      </c>
      <c r="K87" s="91">
        <v>9610336.485803168</v>
      </c>
      <c r="L87" s="91">
        <v>9812968.423869288</v>
      </c>
      <c r="M87" s="91">
        <v>10014722.292303538</v>
      </c>
      <c r="N87" s="91">
        <v>10215134.816113414</v>
      </c>
      <c r="O87" s="91">
        <v>10398395.957515461</v>
      </c>
      <c r="P87" s="91">
        <v>10568537.30845059</v>
      </c>
      <c r="Q87" s="91">
        <v>10726110.913699128</v>
      </c>
      <c r="R87" s="91">
        <v>10869669.55544916</v>
      </c>
      <c r="S87" s="91">
        <v>11016931.260001954</v>
      </c>
      <c r="T87" s="91">
        <v>11140935.187284194</v>
      </c>
      <c r="U87" s="91">
        <v>11264592.188142255</v>
      </c>
      <c r="V87" s="91">
        <v>11389361.435830884</v>
      </c>
      <c r="W87" s="91">
        <v>11516717.303335983</v>
      </c>
      <c r="X87" s="91">
        <v>11652281.882235043</v>
      </c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</row>
    <row r="88" spans="1:37" ht="15">
      <c r="A88" t="s">
        <v>115</v>
      </c>
      <c r="B88" s="91">
        <v>7628771.874853002</v>
      </c>
      <c r="C88" s="91">
        <v>7923103.582891718</v>
      </c>
      <c r="D88" s="91">
        <v>8200983.758804827</v>
      </c>
      <c r="E88" s="91">
        <v>8484595.598473093</v>
      </c>
      <c r="F88" s="91">
        <v>8750017.01553169</v>
      </c>
      <c r="G88" s="91">
        <v>9036545.53950422</v>
      </c>
      <c r="H88" s="91">
        <v>9317215.083313685</v>
      </c>
      <c r="I88" s="91">
        <v>9523849.232030034</v>
      </c>
      <c r="J88" s="91">
        <v>9727718.585270295</v>
      </c>
      <c r="K88" s="91">
        <v>9934942.330763455</v>
      </c>
      <c r="L88" s="91">
        <v>10147526.340396097</v>
      </c>
      <c r="M88" s="91">
        <v>10359597.233445365</v>
      </c>
      <c r="N88" s="91">
        <v>10570349.79795868</v>
      </c>
      <c r="O88" s="91">
        <v>10764096.13873692</v>
      </c>
      <c r="P88" s="91">
        <v>10943775.43401051</v>
      </c>
      <c r="Q88" s="91">
        <v>11111300.438381504</v>
      </c>
      <c r="R88" s="91">
        <v>11262217.089710694</v>
      </c>
      <c r="S88" s="91">
        <v>11417484.016240545</v>
      </c>
      <c r="T88" s="91">
        <v>11548702.171513252</v>
      </c>
      <c r="U88" s="91">
        <v>11679826.994656922</v>
      </c>
      <c r="V88" s="91">
        <v>11811900.997476328</v>
      </c>
      <c r="W88" s="91">
        <v>11946755.711137468</v>
      </c>
      <c r="X88" s="91">
        <v>12090222.973519346</v>
      </c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</row>
    <row r="89" spans="1:37" ht="15">
      <c r="A89" t="s">
        <v>116</v>
      </c>
      <c r="B89" s="91">
        <v>7693617.42640631</v>
      </c>
      <c r="C89" s="91">
        <v>7990636.565160266</v>
      </c>
      <c r="D89" s="91">
        <v>8271702.066945576</v>
      </c>
      <c r="E89" s="91">
        <v>8558461.745022567</v>
      </c>
      <c r="F89" s="91">
        <v>8827217.681985311</v>
      </c>
      <c r="G89" s="91">
        <v>9117248.70474719</v>
      </c>
      <c r="H89" s="91">
        <v>9401401.614392122</v>
      </c>
      <c r="I89" s="91">
        <v>9610622.772674138</v>
      </c>
      <c r="J89" s="91">
        <v>9817235.017916229</v>
      </c>
      <c r="K89" s="91">
        <v>10027273.07682038</v>
      </c>
      <c r="L89" s="91">
        <v>10242815.739087947</v>
      </c>
      <c r="M89" s="91">
        <v>10457904.949861737</v>
      </c>
      <c r="N89" s="91">
        <v>10671687.848839385</v>
      </c>
      <c r="O89" s="91">
        <v>10868423.607931701</v>
      </c>
      <c r="P89" s="91">
        <v>11050906.778408319</v>
      </c>
      <c r="Q89" s="91">
        <v>11221294.457356345</v>
      </c>
      <c r="R89" s="91">
        <v>11374598.260741765</v>
      </c>
      <c r="S89" s="91">
        <v>11532421.686061209</v>
      </c>
      <c r="T89" s="91">
        <v>11665958.70261476</v>
      </c>
      <c r="U89" s="91">
        <v>11799467.336506026</v>
      </c>
      <c r="V89" s="91">
        <v>11933921.564982288</v>
      </c>
      <c r="W89" s="91">
        <v>12071226.370322362</v>
      </c>
      <c r="X89" s="91">
        <v>12217268.205904637</v>
      </c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</row>
    <row r="90" spans="1:37" ht="15">
      <c r="A90" t="s">
        <v>117</v>
      </c>
      <c r="B90" s="91">
        <v>7690191.834412294</v>
      </c>
      <c r="C90" s="91">
        <v>7987175.5139330635</v>
      </c>
      <c r="D90" s="91">
        <v>8268485.741604761</v>
      </c>
      <c r="E90" s="91">
        <v>8555493.31811414</v>
      </c>
      <c r="F90" s="91">
        <v>8824354.77907598</v>
      </c>
      <c r="G90" s="91">
        <v>9114698.327326655</v>
      </c>
      <c r="H90" s="91">
        <v>9399030.46939557</v>
      </c>
      <c r="I90" s="91">
        <v>9608262.533219768</v>
      </c>
      <c r="J90" s="91">
        <v>9814710.025800347</v>
      </c>
      <c r="K90" s="91">
        <v>10024595.95895728</v>
      </c>
      <c r="L90" s="91">
        <v>10239877.65372551</v>
      </c>
      <c r="M90" s="91">
        <v>10454628.676814687</v>
      </c>
      <c r="N90" s="91">
        <v>10668044.575075261</v>
      </c>
      <c r="O90" s="91">
        <v>10864229.518673867</v>
      </c>
      <c r="P90" s="91">
        <v>11046233.352905175</v>
      </c>
      <c r="Q90" s="91">
        <v>11216002.265137505</v>
      </c>
      <c r="R90" s="91">
        <v>11369033.399869287</v>
      </c>
      <c r="S90" s="91">
        <v>11526534.575574912</v>
      </c>
      <c r="T90" s="91">
        <v>11659666.225931952</v>
      </c>
      <c r="U90" s="91">
        <v>11792736.287537195</v>
      </c>
      <c r="V90" s="91">
        <v>11926778.159820417</v>
      </c>
      <c r="W90" s="91">
        <v>12063640.018194601</v>
      </c>
      <c r="X90" s="91">
        <v>12209230.758556198</v>
      </c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</row>
    <row r="91" spans="1:37" ht="15">
      <c r="A91" t="s">
        <v>118</v>
      </c>
      <c r="B91" s="91">
        <v>7718920.178515453</v>
      </c>
      <c r="C91" s="91">
        <v>8017220.8855711045</v>
      </c>
      <c r="D91" s="91">
        <v>8299792.803773877</v>
      </c>
      <c r="E91" s="91">
        <v>8588068.514348945</v>
      </c>
      <c r="F91" s="91">
        <v>8858161.063745854</v>
      </c>
      <c r="G91" s="91">
        <v>9149863.46570424</v>
      </c>
      <c r="H91" s="91">
        <v>9435523.613067638</v>
      </c>
      <c r="I91" s="91">
        <v>9645627.432622831</v>
      </c>
      <c r="J91" s="91">
        <v>9852951.238467598</v>
      </c>
      <c r="K91" s="91">
        <v>10063741.061330464</v>
      </c>
      <c r="L91" s="91">
        <v>10279952.76029595</v>
      </c>
      <c r="M91" s="91">
        <v>10495640.073057285</v>
      </c>
      <c r="N91" s="91">
        <v>10709967.33896176</v>
      </c>
      <c r="O91" s="91">
        <v>10906972.799205191</v>
      </c>
      <c r="P91" s="91">
        <v>11089685.65182823</v>
      </c>
      <c r="Q91" s="91">
        <v>11260124.968332456</v>
      </c>
      <c r="R91" s="91">
        <v>11413638.669369064</v>
      </c>
      <c r="S91" s="91">
        <v>11571665.395042153</v>
      </c>
      <c r="T91" s="91">
        <v>11705160.14434057</v>
      </c>
      <c r="U91" s="91">
        <v>11838598.890955228</v>
      </c>
      <c r="V91" s="91">
        <v>11972985.399775857</v>
      </c>
      <c r="W91" s="91">
        <v>12110181.2617741</v>
      </c>
      <c r="X91" s="91">
        <v>12256143.929868085</v>
      </c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</row>
    <row r="92" spans="1:37" ht="15">
      <c r="A92" t="s">
        <v>119</v>
      </c>
      <c r="B92" s="91">
        <v>7612205.495790488</v>
      </c>
      <c r="C92" s="91">
        <v>7906888.570451859</v>
      </c>
      <c r="D92" s="91">
        <v>8185742.345940496</v>
      </c>
      <c r="E92" s="91">
        <v>8470275.330700828</v>
      </c>
      <c r="F92" s="91">
        <v>8736533.357885076</v>
      </c>
      <c r="G92" s="91">
        <v>9024348.550177582</v>
      </c>
      <c r="H92" s="91">
        <v>9306014.54615844</v>
      </c>
      <c r="I92" s="91">
        <v>9513195.0992363</v>
      </c>
      <c r="J92" s="91">
        <v>9717319.143628031</v>
      </c>
      <c r="K92" s="91">
        <v>9924852.394480405</v>
      </c>
      <c r="L92" s="91">
        <v>10137555.888028674</v>
      </c>
      <c r="M92" s="91">
        <v>10349602.50552012</v>
      </c>
      <c r="N92" s="91">
        <v>10560300.29445045</v>
      </c>
      <c r="O92" s="91">
        <v>10753658.354881074</v>
      </c>
      <c r="P92" s="91">
        <v>10933127.337020801</v>
      </c>
      <c r="Q92" s="91">
        <v>11100235.13882392</v>
      </c>
      <c r="R92" s="91">
        <v>11251422.659123225</v>
      </c>
      <c r="S92" s="91">
        <v>11406928.491764152</v>
      </c>
      <c r="T92" s="91">
        <v>11538225.340293135</v>
      </c>
      <c r="U92" s="91">
        <v>11669400.744173082</v>
      </c>
      <c r="V92" s="91">
        <v>11801605.182345746</v>
      </c>
      <c r="W92" s="91">
        <v>11936577.681252945</v>
      </c>
      <c r="X92" s="91">
        <v>12080182.323576467</v>
      </c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</row>
    <row r="93" spans="1:37" ht="15">
      <c r="A93" t="s">
        <v>120</v>
      </c>
      <c r="B93" s="91">
        <v>7555316.599157725</v>
      </c>
      <c r="C93" s="91">
        <v>7848188.496190799</v>
      </c>
      <c r="D93" s="91">
        <v>8125080.017916577</v>
      </c>
      <c r="E93" s="91">
        <v>8407607.535376087</v>
      </c>
      <c r="F93" s="91">
        <v>8671972.454818191</v>
      </c>
      <c r="G93" s="91">
        <v>8957783.690733295</v>
      </c>
      <c r="H93" s="91">
        <v>9237479.114955513</v>
      </c>
      <c r="I93" s="91">
        <v>9443104.544650916</v>
      </c>
      <c r="J93" s="91">
        <v>9645684.929252753</v>
      </c>
      <c r="K93" s="91">
        <v>9851657.993934182</v>
      </c>
      <c r="L93" s="91">
        <v>10062755.708268754</v>
      </c>
      <c r="M93" s="91">
        <v>10273200.059329582</v>
      </c>
      <c r="N93" s="91">
        <v>10482283.36258676</v>
      </c>
      <c r="O93" s="91">
        <v>10674113.612411158</v>
      </c>
      <c r="P93" s="91">
        <v>10852108.656714642</v>
      </c>
      <c r="Q93" s="91">
        <v>11017816.449370088</v>
      </c>
      <c r="R93" s="91">
        <v>11167646.279933726</v>
      </c>
      <c r="S93" s="91">
        <v>11321769.858453095</v>
      </c>
      <c r="T93" s="91">
        <v>11451797.103034126</v>
      </c>
      <c r="U93" s="91">
        <v>11581700.735878864</v>
      </c>
      <c r="V93" s="91">
        <v>11712600.734988881</v>
      </c>
      <c r="W93" s="91">
        <v>11846222.89722965</v>
      </c>
      <c r="X93" s="91">
        <v>11988412.940826764</v>
      </c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</row>
    <row r="94" spans="1:37" ht="15">
      <c r="A94" t="s">
        <v>121</v>
      </c>
      <c r="B94" s="91">
        <v>7509465.271818655</v>
      </c>
      <c r="C94" s="91">
        <v>7800477.322056177</v>
      </c>
      <c r="D94" s="91">
        <v>8075753.852907429</v>
      </c>
      <c r="E94" s="91">
        <v>8356578.899971683</v>
      </c>
      <c r="F94" s="91">
        <v>8619694.594784515</v>
      </c>
      <c r="G94" s="91">
        <v>8903903.763056543</v>
      </c>
      <c r="H94" s="91">
        <v>9182189.503053535</v>
      </c>
      <c r="I94" s="91">
        <v>9386899.679956462</v>
      </c>
      <c r="J94" s="91">
        <v>9588862.747358503</v>
      </c>
      <c r="K94" s="91">
        <v>9794207.91329189</v>
      </c>
      <c r="L94" s="91">
        <v>10004808.938149532</v>
      </c>
      <c r="M94" s="91">
        <v>10214876.21647649</v>
      </c>
      <c r="N94" s="91">
        <v>10423630.285502048</v>
      </c>
      <c r="O94" s="91">
        <v>10615485.371741256</v>
      </c>
      <c r="P94" s="91">
        <v>10793480.572773704</v>
      </c>
      <c r="Q94" s="91">
        <v>10959499.969372224</v>
      </c>
      <c r="R94" s="91">
        <v>11109196.401685208</v>
      </c>
      <c r="S94" s="91">
        <v>11263282.305312349</v>
      </c>
      <c r="T94" s="91">
        <v>11393489.432850132</v>
      </c>
      <c r="U94" s="91">
        <v>11523642.855166696</v>
      </c>
      <c r="V94" s="91">
        <v>11654749.3941688</v>
      </c>
      <c r="W94" s="91">
        <v>11788611.521147877</v>
      </c>
      <c r="X94" s="91">
        <v>11931020.253223775</v>
      </c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</row>
    <row r="95" spans="1:37" ht="15">
      <c r="A95" t="s">
        <v>122</v>
      </c>
      <c r="B95" s="91">
        <v>7385568.358384561</v>
      </c>
      <c r="C95" s="91">
        <v>7671798.369471926</v>
      </c>
      <c r="D95" s="91">
        <v>7942622.319202778</v>
      </c>
      <c r="E95" s="91">
        <v>8218881.993217194</v>
      </c>
      <c r="F95" s="91">
        <v>8477889.844909793</v>
      </c>
      <c r="G95" s="91">
        <v>8757523.659838587</v>
      </c>
      <c r="H95" s="91">
        <v>9031391.454848595</v>
      </c>
      <c r="I95" s="91">
        <v>9233045.282197641</v>
      </c>
      <c r="J95" s="91">
        <v>9432110.654317513</v>
      </c>
      <c r="K95" s="91">
        <v>9634501.618431507</v>
      </c>
      <c r="L95" s="91">
        <v>9842131.829988256</v>
      </c>
      <c r="M95" s="91">
        <v>10049277.258795395</v>
      </c>
      <c r="N95" s="91">
        <v>10255180.187643832</v>
      </c>
      <c r="O95" s="91">
        <v>10444597.24249358</v>
      </c>
      <c r="P95" s="91">
        <v>10620417.053515548</v>
      </c>
      <c r="Q95" s="91">
        <v>10784564.412169224</v>
      </c>
      <c r="R95" s="91">
        <v>10932585.916417753</v>
      </c>
      <c r="S95" s="91">
        <v>11084967.96865333</v>
      </c>
      <c r="T95" s="91">
        <v>11213969.603118097</v>
      </c>
      <c r="U95" s="91">
        <v>11342952.699998507</v>
      </c>
      <c r="V95" s="91">
        <v>11472902.915813336</v>
      </c>
      <c r="W95" s="91">
        <v>11605627.072333159</v>
      </c>
      <c r="X95" s="91">
        <v>11746779.938589431</v>
      </c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</row>
    <row r="96" spans="1:37" ht="15">
      <c r="A96" t="s">
        <v>123</v>
      </c>
      <c r="B96" s="91">
        <v>7242614.596967388</v>
      </c>
      <c r="C96" s="91">
        <v>7523535.6411766615</v>
      </c>
      <c r="D96" s="91">
        <v>7788790.615151048</v>
      </c>
      <c r="E96" s="91">
        <v>8059439.998578848</v>
      </c>
      <c r="F96" s="91">
        <v>8312896.545722505</v>
      </c>
      <c r="G96" s="91">
        <v>8586665.73744188</v>
      </c>
      <c r="H96" s="91">
        <v>8854710.291619781</v>
      </c>
      <c r="I96" s="91">
        <v>9052056.4185501</v>
      </c>
      <c r="J96" s="91">
        <v>9246682.886575693</v>
      </c>
      <c r="K96" s="91">
        <v>9444548.351009892</v>
      </c>
      <c r="L96" s="91">
        <v>9647452.711818233</v>
      </c>
      <c r="M96" s="91">
        <v>9849811.244796287</v>
      </c>
      <c r="N96" s="91">
        <v>10050935.764682736</v>
      </c>
      <c r="O96" s="91">
        <v>10235761.60841386</v>
      </c>
      <c r="P96" s="91">
        <v>10407339.83623191</v>
      </c>
      <c r="Q96" s="91">
        <v>10567312.40397707</v>
      </c>
      <c r="R96" s="91">
        <v>10711852.32256819</v>
      </c>
      <c r="S96" s="91">
        <v>10860564.233624883</v>
      </c>
      <c r="T96" s="91">
        <v>10986351.978654569</v>
      </c>
      <c r="U96" s="91">
        <v>11112068.636828706</v>
      </c>
      <c r="V96" s="91">
        <v>11238765.652910812</v>
      </c>
      <c r="W96" s="91">
        <v>11368155.774051193</v>
      </c>
      <c r="X96" s="91">
        <v>11505782.697767239</v>
      </c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</row>
    <row r="97" spans="1:37" ht="15">
      <c r="A97" t="s">
        <v>124</v>
      </c>
      <c r="B97" s="91">
        <v>7145581.406303798</v>
      </c>
      <c r="C97" s="91">
        <v>7422745.326769556</v>
      </c>
      <c r="D97" s="91">
        <v>7684313.324048287</v>
      </c>
      <c r="E97" s="91">
        <v>7951184.851736041</v>
      </c>
      <c r="F97" s="91">
        <v>8201266.385073108</v>
      </c>
      <c r="G97" s="91">
        <v>8471234.437644104</v>
      </c>
      <c r="H97" s="91">
        <v>8735666.542546775</v>
      </c>
      <c r="I97" s="91">
        <v>8930393.656870358</v>
      </c>
      <c r="J97" s="91">
        <v>9122608.914184548</v>
      </c>
      <c r="K97" s="91">
        <v>9318019.934863862</v>
      </c>
      <c r="L97" s="91">
        <v>9518503.032044787</v>
      </c>
      <c r="M97" s="91">
        <v>9718523.605969137</v>
      </c>
      <c r="N97" s="91">
        <v>9917341.576230008</v>
      </c>
      <c r="O97" s="91">
        <v>10100232.91770148</v>
      </c>
      <c r="P97" s="91">
        <v>10269961.398322647</v>
      </c>
      <c r="Q97" s="91">
        <v>10428378.156696487</v>
      </c>
      <c r="R97" s="91">
        <v>10571187.501534069</v>
      </c>
      <c r="S97" s="91">
        <v>10718177.54968921</v>
      </c>
      <c r="T97" s="91">
        <v>10842586.656752842</v>
      </c>
      <c r="U97" s="91">
        <v>10966961.323889965</v>
      </c>
      <c r="V97" s="91">
        <v>11092264.533744864</v>
      </c>
      <c r="W97" s="91">
        <v>11220239.089668432</v>
      </c>
      <c r="X97" s="91">
        <v>11356349.743136842</v>
      </c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X97"/>
  <sheetViews>
    <sheetView zoomScalePageLayoutView="0" workbookViewId="0" topLeftCell="A1">
      <selection activeCell="A1" sqref="A1:IV65536"/>
    </sheetView>
  </sheetViews>
  <sheetFormatPr defaultColWidth="9.140625" defaultRowHeight="15"/>
  <cols>
    <col min="2" max="2" width="9.140625" style="0" bestFit="1" customWidth="1"/>
  </cols>
  <sheetData>
    <row r="1" spans="1:24" ht="15">
      <c r="A1" t="s">
        <v>28</v>
      </c>
      <c r="B1">
        <v>2557</v>
      </c>
      <c r="C1">
        <v>2558</v>
      </c>
      <c r="D1">
        <v>2559</v>
      </c>
      <c r="E1">
        <v>2560</v>
      </c>
      <c r="F1">
        <v>2561</v>
      </c>
      <c r="G1">
        <v>2562</v>
      </c>
      <c r="H1">
        <v>2563</v>
      </c>
      <c r="I1">
        <v>2564</v>
      </c>
      <c r="J1">
        <v>2565</v>
      </c>
      <c r="K1">
        <v>2566</v>
      </c>
      <c r="L1">
        <v>2567</v>
      </c>
      <c r="M1">
        <v>2568</v>
      </c>
      <c r="N1">
        <v>2569</v>
      </c>
      <c r="O1">
        <v>2570</v>
      </c>
      <c r="P1">
        <v>2571</v>
      </c>
      <c r="Q1">
        <v>2572</v>
      </c>
      <c r="R1">
        <v>2573</v>
      </c>
      <c r="S1">
        <v>2574</v>
      </c>
      <c r="T1">
        <v>2575</v>
      </c>
      <c r="U1">
        <v>2576</v>
      </c>
      <c r="V1">
        <v>2577</v>
      </c>
      <c r="W1">
        <v>2578</v>
      </c>
      <c r="X1">
        <v>2579</v>
      </c>
    </row>
    <row r="2" spans="1:24" ht="15">
      <c r="A2" t="s">
        <v>29</v>
      </c>
      <c r="B2" s="91">
        <v>7186613.383642329</v>
      </c>
      <c r="C2" s="91">
        <v>7466308.846138283</v>
      </c>
      <c r="D2" s="91">
        <v>7731670.919376022</v>
      </c>
      <c r="E2" s="91">
        <v>8002358.309264679</v>
      </c>
      <c r="F2" s="91">
        <v>8255490.897213624</v>
      </c>
      <c r="G2" s="91">
        <v>8529710.764843054</v>
      </c>
      <c r="H2" s="91">
        <v>8797650.706266824</v>
      </c>
      <c r="I2" s="91">
        <v>8994522.827783233</v>
      </c>
      <c r="J2" s="91">
        <v>9187990.542088041</v>
      </c>
      <c r="K2" s="91">
        <v>9384752.20959175</v>
      </c>
      <c r="L2" s="91">
        <v>9586088.48514953</v>
      </c>
      <c r="M2" s="91">
        <v>9786556.415085107</v>
      </c>
      <c r="N2" s="91">
        <v>9985708.36773671</v>
      </c>
      <c r="O2" s="91">
        <v>10167907.459308181</v>
      </c>
      <c r="P2" s="91">
        <v>10337284.35358904</v>
      </c>
      <c r="Q2" s="91">
        <v>10494582.458696164</v>
      </c>
      <c r="R2" s="91">
        <v>10638043.744923038</v>
      </c>
      <c r="S2" s="91">
        <v>10785494.658115946</v>
      </c>
      <c r="T2" s="91">
        <v>10909822.91925865</v>
      </c>
      <c r="U2" s="91">
        <v>11033972.850917533</v>
      </c>
      <c r="V2" s="91">
        <v>11159245.730436733</v>
      </c>
      <c r="W2" s="91">
        <v>11287127.931241415</v>
      </c>
      <c r="X2" s="91">
        <v>11423203.340497805</v>
      </c>
    </row>
    <row r="3" spans="1:24" ht="15">
      <c r="A3" t="s">
        <v>30</v>
      </c>
      <c r="B3" s="91">
        <v>7119852.343584234</v>
      </c>
      <c r="C3" s="91">
        <v>7397351.6668237215</v>
      </c>
      <c r="D3" s="91">
        <v>7660324.54966447</v>
      </c>
      <c r="E3" s="91">
        <v>7928552.915735955</v>
      </c>
      <c r="F3" s="91">
        <v>8179647.005654353</v>
      </c>
      <c r="G3" s="91">
        <v>8451434.95232068</v>
      </c>
      <c r="H3" s="91">
        <v>8717126.708427632</v>
      </c>
      <c r="I3" s="91">
        <v>8912566.24099056</v>
      </c>
      <c r="J3" s="91">
        <v>9104844.286429714</v>
      </c>
      <c r="K3" s="91">
        <v>9300387.267935831</v>
      </c>
      <c r="L3" s="91">
        <v>9500594.828608634</v>
      </c>
      <c r="M3" s="91">
        <v>9700029.08866309</v>
      </c>
      <c r="N3" s="91">
        <v>9898220.023761826</v>
      </c>
      <c r="O3" s="91">
        <v>10079834.333738623</v>
      </c>
      <c r="P3" s="91">
        <v>10248728.023892201</v>
      </c>
      <c r="Q3" s="91">
        <v>10405835.042905996</v>
      </c>
      <c r="R3" s="91">
        <v>10548949.78912817</v>
      </c>
      <c r="S3" s="91">
        <v>10696096.704086864</v>
      </c>
      <c r="T3" s="91">
        <v>10820459.496774154</v>
      </c>
      <c r="U3" s="91">
        <v>10944699.626388451</v>
      </c>
      <c r="V3" s="91">
        <v>11070065.581973277</v>
      </c>
      <c r="W3" s="91">
        <v>11198090.211304916</v>
      </c>
      <c r="X3" s="91">
        <v>11334263.93220312</v>
      </c>
    </row>
    <row r="4" spans="1:24" ht="15">
      <c r="A4" t="s">
        <v>31</v>
      </c>
      <c r="B4" s="91">
        <v>7032015.400294988</v>
      </c>
      <c r="C4" s="91">
        <v>7306301.072698236</v>
      </c>
      <c r="D4" s="91">
        <v>7565898.890790159</v>
      </c>
      <c r="E4" s="91">
        <v>7830689.7153433515</v>
      </c>
      <c r="F4" s="91">
        <v>8078614.4839317715</v>
      </c>
      <c r="G4" s="91">
        <v>8346895.549814909</v>
      </c>
      <c r="H4" s="91">
        <v>8609217.506057767</v>
      </c>
      <c r="I4" s="91">
        <v>8802193.758178111</v>
      </c>
      <c r="J4" s="91">
        <v>8992126.927086668</v>
      </c>
      <c r="K4" s="91">
        <v>9185281.471681431</v>
      </c>
      <c r="L4" s="91">
        <v>9383092.416439591</v>
      </c>
      <c r="M4" s="91">
        <v>9580177.56173419</v>
      </c>
      <c r="N4" s="91">
        <v>9776040.407599235</v>
      </c>
      <c r="O4" s="91">
        <v>9955604.938459085</v>
      </c>
      <c r="P4" s="91">
        <v>10122555.010520145</v>
      </c>
      <c r="Q4" s="91">
        <v>10277923.238416675</v>
      </c>
      <c r="R4" s="91">
        <v>10419281.53696676</v>
      </c>
      <c r="S4" s="91">
        <v>10564645.975284303</v>
      </c>
      <c r="T4" s="91">
        <v>10687526.084031891</v>
      </c>
      <c r="U4" s="91">
        <v>10810298.522363102</v>
      </c>
      <c r="V4" s="91">
        <v>10934161.601359466</v>
      </c>
      <c r="W4" s="91">
        <v>11060653.59805598</v>
      </c>
      <c r="X4" s="91">
        <v>11195196.080519453</v>
      </c>
    </row>
    <row r="5" spans="1:24" ht="15">
      <c r="A5" t="s">
        <v>32</v>
      </c>
      <c r="B5" s="91">
        <v>6954798.018361606</v>
      </c>
      <c r="C5" s="91">
        <v>7225940.496625856</v>
      </c>
      <c r="D5" s="91">
        <v>7482442.191011579</v>
      </c>
      <c r="E5" s="91">
        <v>7744050.144468293</v>
      </c>
      <c r="F5" s="91">
        <v>7989296.627468496</v>
      </c>
      <c r="G5" s="91">
        <v>8254367.867425799</v>
      </c>
      <c r="H5" s="91">
        <v>8513738.691354357</v>
      </c>
      <c r="I5" s="91">
        <v>8704774.847022934</v>
      </c>
      <c r="J5" s="91">
        <v>8893095.16033088</v>
      </c>
      <c r="K5" s="91">
        <v>9084593.110828102</v>
      </c>
      <c r="L5" s="91">
        <v>9280872.509307386</v>
      </c>
      <c r="M5" s="91">
        <v>9476557.385592233</v>
      </c>
      <c r="N5" s="91">
        <v>9671094.45847991</v>
      </c>
      <c r="O5" s="91">
        <v>9849817.765287211</v>
      </c>
      <c r="P5" s="91">
        <v>10015992.332859783</v>
      </c>
      <c r="Q5" s="91">
        <v>10170961.316709036</v>
      </c>
      <c r="R5" s="91">
        <v>10311580.896809932</v>
      </c>
      <c r="S5" s="91">
        <v>10456262.455128532</v>
      </c>
      <c r="T5" s="91">
        <v>10578858.79180264</v>
      </c>
      <c r="U5" s="91">
        <v>10701414.739737716</v>
      </c>
      <c r="V5" s="91">
        <v>10825030.163771179</v>
      </c>
      <c r="W5" s="91">
        <v>10951315.342789922</v>
      </c>
      <c r="X5" s="91">
        <v>11085586.619597651</v>
      </c>
    </row>
    <row r="6" spans="1:24" ht="15">
      <c r="A6" t="s">
        <v>33</v>
      </c>
      <c r="B6" s="91">
        <v>6905106.803225861</v>
      </c>
      <c r="C6" s="91">
        <v>7174109.295049433</v>
      </c>
      <c r="D6" s="91">
        <v>7428527.494324714</v>
      </c>
      <c r="E6" s="91">
        <v>7687986.069854149</v>
      </c>
      <c r="F6" s="91">
        <v>7931475.149188053</v>
      </c>
      <c r="G6" s="91">
        <v>8194392.835278319</v>
      </c>
      <c r="H6" s="91">
        <v>8451825.295544177</v>
      </c>
      <c r="I6" s="91">
        <v>8641540.238267507</v>
      </c>
      <c r="J6" s="91">
        <v>8828823.930068173</v>
      </c>
      <c r="K6" s="91">
        <v>9019259.226174543</v>
      </c>
      <c r="L6" s="91">
        <v>9214597.213330578</v>
      </c>
      <c r="M6" s="91">
        <v>9409460.581242178</v>
      </c>
      <c r="N6" s="91">
        <v>9603216.331286117</v>
      </c>
      <c r="O6" s="91">
        <v>9781522.890062574</v>
      </c>
      <c r="P6" s="91">
        <v>9947251.26986704</v>
      </c>
      <c r="Q6" s="91">
        <v>10102073.043094968</v>
      </c>
      <c r="R6" s="91">
        <v>10242101.610585045</v>
      </c>
      <c r="S6" s="91">
        <v>10386258.670523906</v>
      </c>
      <c r="T6" s="91">
        <v>10508571.852462446</v>
      </c>
      <c r="U6" s="91">
        <v>10630900.756143345</v>
      </c>
      <c r="V6" s="91">
        <v>10754233.384255584</v>
      </c>
      <c r="W6" s="91">
        <v>10880249.269140659</v>
      </c>
      <c r="X6" s="91">
        <v>11014208.76376112</v>
      </c>
    </row>
    <row r="7" spans="1:24" ht="15">
      <c r="A7" t="s">
        <v>34</v>
      </c>
      <c r="B7" s="91">
        <v>6825557.6772127645</v>
      </c>
      <c r="C7" s="91">
        <v>7091319.898861413</v>
      </c>
      <c r="D7" s="91">
        <v>7342457.382002248</v>
      </c>
      <c r="E7" s="91">
        <v>7598573.934042209</v>
      </c>
      <c r="F7" s="91">
        <v>7839025.96700166</v>
      </c>
      <c r="G7" s="91">
        <v>8098497.426852245</v>
      </c>
      <c r="H7" s="91">
        <v>8352663.598278595</v>
      </c>
      <c r="I7" s="91">
        <v>8540066.70595347</v>
      </c>
      <c r="J7" s="91">
        <v>8725214.868937524</v>
      </c>
      <c r="K7" s="91">
        <v>8913465.158762958</v>
      </c>
      <c r="L7" s="91">
        <v>9106650.457683155</v>
      </c>
      <c r="M7" s="91">
        <v>9299432.173526451</v>
      </c>
      <c r="N7" s="91">
        <v>9491141.700654792</v>
      </c>
      <c r="O7" s="91">
        <v>9667741.175279625</v>
      </c>
      <c r="P7" s="91">
        <v>9831848.309968375</v>
      </c>
      <c r="Q7" s="91">
        <v>9985295.484076641</v>
      </c>
      <c r="R7" s="91">
        <v>10123826.993667034</v>
      </c>
      <c r="S7" s="91">
        <v>10266477.568157393</v>
      </c>
      <c r="T7" s="91">
        <v>10387613.672824817</v>
      </c>
      <c r="U7" s="91">
        <v>10508791.945710588</v>
      </c>
      <c r="V7" s="91">
        <v>10630936.705685172</v>
      </c>
      <c r="W7" s="91">
        <v>10755755.043468993</v>
      </c>
      <c r="X7" s="91">
        <v>10888426.828432202</v>
      </c>
    </row>
    <row r="8" spans="1:24" ht="15">
      <c r="A8" t="s">
        <v>35</v>
      </c>
      <c r="B8" s="91">
        <v>6745546.547712577</v>
      </c>
      <c r="C8" s="91">
        <v>7007918.277454017</v>
      </c>
      <c r="D8" s="91">
        <v>7255753.27132258</v>
      </c>
      <c r="E8" s="91">
        <v>7508510.469828401</v>
      </c>
      <c r="F8" s="91">
        <v>7745893.124147636</v>
      </c>
      <c r="G8" s="91">
        <v>8001896.056433639</v>
      </c>
      <c r="H8" s="91">
        <v>8252758.739383449</v>
      </c>
      <c r="I8" s="91">
        <v>8437856.53022372</v>
      </c>
      <c r="J8" s="91">
        <v>8620851.451843811</v>
      </c>
      <c r="K8" s="91">
        <v>8806896.513148168</v>
      </c>
      <c r="L8" s="91">
        <v>8997894.937492315</v>
      </c>
      <c r="M8" s="91">
        <v>9188549.578490775</v>
      </c>
      <c r="N8" s="91">
        <v>9378174.375434333</v>
      </c>
      <c r="O8" s="91">
        <v>9553018.806185368</v>
      </c>
      <c r="P8" s="91">
        <v>9715494.784616137</v>
      </c>
      <c r="Q8" s="91">
        <v>9867541.70190794</v>
      </c>
      <c r="R8" s="91">
        <v>10004650.01423199</v>
      </c>
      <c r="S8" s="91">
        <v>10145854.127884476</v>
      </c>
      <c r="T8" s="91">
        <v>10265895.023281803</v>
      </c>
      <c r="U8" s="91">
        <v>10385999.641642379</v>
      </c>
      <c r="V8" s="91">
        <v>10507051.800539216</v>
      </c>
      <c r="W8" s="91">
        <v>10630774.877449144</v>
      </c>
      <c r="X8" s="91">
        <v>10762259.493362328</v>
      </c>
    </row>
    <row r="9" spans="1:24" ht="15">
      <c r="A9" t="s">
        <v>36</v>
      </c>
      <c r="B9" s="91">
        <v>6707332.253619849</v>
      </c>
      <c r="C9" s="91">
        <v>6968097.422104673</v>
      </c>
      <c r="D9" s="91">
        <v>7214265.685862103</v>
      </c>
      <c r="E9" s="91">
        <v>7465330.488212849</v>
      </c>
      <c r="F9" s="91">
        <v>7701165.567870468</v>
      </c>
      <c r="G9" s="91">
        <v>7955411.7811381295</v>
      </c>
      <c r="H9" s="91">
        <v>8204619.789503774</v>
      </c>
      <c r="I9" s="91">
        <v>8388507.780875493</v>
      </c>
      <c r="J9" s="91">
        <v>8570391.807826135</v>
      </c>
      <c r="K9" s="91">
        <v>8755301.103963023</v>
      </c>
      <c r="L9" s="91">
        <v>8945187.01380257</v>
      </c>
      <c r="M9" s="91">
        <v>9134773.166732589</v>
      </c>
      <c r="N9" s="91">
        <v>9323338.21231654</v>
      </c>
      <c r="O9" s="91">
        <v>9497292.83162236</v>
      </c>
      <c r="P9" s="91">
        <v>9658890.01078933</v>
      </c>
      <c r="Q9" s="91">
        <v>9810184.227517158</v>
      </c>
      <c r="R9" s="91">
        <v>9946406.342859635</v>
      </c>
      <c r="S9" s="91">
        <v>10086722.138411626</v>
      </c>
      <c r="T9" s="91">
        <v>10206020.193410274</v>
      </c>
      <c r="U9" s="91">
        <v>10325393.687533686</v>
      </c>
      <c r="V9" s="91">
        <v>10445680.155395463</v>
      </c>
      <c r="W9" s="91">
        <v>10568619.138641182</v>
      </c>
      <c r="X9" s="91">
        <v>10699271.132059189</v>
      </c>
    </row>
    <row r="10" spans="1:24" ht="15">
      <c r="A10" t="s">
        <v>37</v>
      </c>
      <c r="B10" s="91">
        <v>6648905.1721202405</v>
      </c>
      <c r="C10" s="91">
        <v>6907366.391161045</v>
      </c>
      <c r="D10" s="91">
        <v>7151056.711585898</v>
      </c>
      <c r="E10" s="91">
        <v>7399611.728360998</v>
      </c>
      <c r="F10" s="91">
        <v>7633164.872214082</v>
      </c>
      <c r="G10" s="91">
        <v>7884791.519360211</v>
      </c>
      <c r="H10" s="91">
        <v>8131525.307789496</v>
      </c>
      <c r="I10" s="91">
        <v>8313754.437786341</v>
      </c>
      <c r="J10" s="91">
        <v>8494115.52452483</v>
      </c>
      <c r="K10" s="91">
        <v>8677458.340631217</v>
      </c>
      <c r="L10" s="91">
        <v>8865810.421963783</v>
      </c>
      <c r="M10" s="91">
        <v>9053917.646077221</v>
      </c>
      <c r="N10" s="91">
        <v>9241051.261617914</v>
      </c>
      <c r="O10" s="91">
        <v>9413856.100749033</v>
      </c>
      <c r="P10" s="91">
        <v>9574410.732198142</v>
      </c>
      <c r="Q10" s="91">
        <v>9724851.193962831</v>
      </c>
      <c r="R10" s="91">
        <v>9860205.369668474</v>
      </c>
      <c r="S10" s="91">
        <v>9999635.98971622</v>
      </c>
      <c r="T10" s="91">
        <v>10118349.295605203</v>
      </c>
      <c r="U10" s="91">
        <v>10237158.33340951</v>
      </c>
      <c r="V10" s="91">
        <v>10356879.228875455</v>
      </c>
      <c r="W10" s="91">
        <v>10479268.693857804</v>
      </c>
      <c r="X10" s="91">
        <v>10609307.164577065</v>
      </c>
    </row>
    <row r="11" spans="1:24" ht="15">
      <c r="A11" t="s">
        <v>38</v>
      </c>
      <c r="B11" s="91">
        <v>6586937.428599052</v>
      </c>
      <c r="C11" s="91">
        <v>6842829.617872575</v>
      </c>
      <c r="D11" s="91">
        <v>7083785.749800299</v>
      </c>
      <c r="E11" s="91">
        <v>7329569.795220044</v>
      </c>
      <c r="F11" s="91">
        <v>7560655.942322335</v>
      </c>
      <c r="G11" s="91">
        <v>7809372.930896483</v>
      </c>
      <c r="H11" s="91">
        <v>8053392.398684542</v>
      </c>
      <c r="I11" s="91">
        <v>8233904.419941006</v>
      </c>
      <c r="J11" s="91">
        <v>8412748.226116963</v>
      </c>
      <c r="K11" s="91">
        <v>8594520.164888203</v>
      </c>
      <c r="L11" s="91">
        <v>8781370.546390114</v>
      </c>
      <c r="M11" s="91">
        <v>8968055.025221389</v>
      </c>
      <c r="N11" s="91">
        <v>9153841.241122581</v>
      </c>
      <c r="O11" s="91">
        <v>9325675.180778343</v>
      </c>
      <c r="P11" s="91">
        <v>9485390.988448273</v>
      </c>
      <c r="Q11" s="91">
        <v>9635244.436459599</v>
      </c>
      <c r="R11" s="91">
        <v>9769962.347143183</v>
      </c>
      <c r="S11" s="91">
        <v>9908750.129040636</v>
      </c>
      <c r="T11" s="91">
        <v>10027207.18278747</v>
      </c>
      <c r="U11" s="91">
        <v>10145794.786935758</v>
      </c>
      <c r="V11" s="91">
        <v>10265305.847949928</v>
      </c>
      <c r="W11" s="91">
        <v>10387532.227580465</v>
      </c>
      <c r="X11" s="91">
        <v>10517345.048501316</v>
      </c>
    </row>
    <row r="12" spans="1:24" ht="15">
      <c r="A12" t="s">
        <v>39</v>
      </c>
      <c r="B12" s="91">
        <v>6517418.992920687</v>
      </c>
      <c r="C12" s="91">
        <v>6770565.35550523</v>
      </c>
      <c r="D12" s="91">
        <v>7008795.055053312</v>
      </c>
      <c r="E12" s="91">
        <v>7251815.466902039</v>
      </c>
      <c r="F12" s="91">
        <v>7480313.219798966</v>
      </c>
      <c r="G12" s="91">
        <v>7726162.769548937</v>
      </c>
      <c r="H12" s="91">
        <v>7967397.9550862415</v>
      </c>
      <c r="I12" s="91">
        <v>8146031.044646449</v>
      </c>
      <c r="J12" s="91">
        <v>8323039.285527896</v>
      </c>
      <c r="K12" s="91">
        <v>8502928.879177928</v>
      </c>
      <c r="L12" s="91">
        <v>8687864.70660389</v>
      </c>
      <c r="M12" s="91">
        <v>8872643.740553409</v>
      </c>
      <c r="N12" s="91">
        <v>9056573.05090498</v>
      </c>
      <c r="O12" s="91">
        <v>9226773.45952332</v>
      </c>
      <c r="P12" s="91">
        <v>9385054.614235424</v>
      </c>
      <c r="Q12" s="91">
        <v>9533606.11282764</v>
      </c>
      <c r="R12" s="91">
        <v>9667282.859243179</v>
      </c>
      <c r="S12" s="91">
        <v>9804973.63602298</v>
      </c>
      <c r="T12" s="91">
        <v>9922659.890542714</v>
      </c>
      <c r="U12" s="91">
        <v>10040480.987248205</v>
      </c>
      <c r="V12" s="91">
        <v>10159255.772384886</v>
      </c>
      <c r="W12" s="91">
        <v>10280762.399886776</v>
      </c>
      <c r="X12" s="91">
        <v>10409778.921606526</v>
      </c>
    </row>
    <row r="13" spans="1:24" ht="15">
      <c r="A13" t="s">
        <v>40</v>
      </c>
      <c r="B13" s="91">
        <v>6468498.475931018</v>
      </c>
      <c r="C13" s="91">
        <v>6719693.14689093</v>
      </c>
      <c r="D13" s="91">
        <v>6955809.731689889</v>
      </c>
      <c r="E13" s="91">
        <v>7196691.14381781</v>
      </c>
      <c r="F13" s="91">
        <v>7423243.07854704</v>
      </c>
      <c r="G13" s="91">
        <v>7666851.732823323</v>
      </c>
      <c r="H13" s="91">
        <v>7905975.018224039</v>
      </c>
      <c r="I13" s="91">
        <v>8083194.419868143</v>
      </c>
      <c r="J13" s="91">
        <v>8258909.784322615</v>
      </c>
      <c r="K13" s="91">
        <v>8437468.41005981</v>
      </c>
      <c r="L13" s="91">
        <v>8621104.754176797</v>
      </c>
      <c r="M13" s="91">
        <v>8804633.453656498</v>
      </c>
      <c r="N13" s="91">
        <v>8987352.999301331</v>
      </c>
      <c r="O13" s="91">
        <v>9156588.419604227</v>
      </c>
      <c r="P13" s="91">
        <v>9313990.693628829</v>
      </c>
      <c r="Q13" s="91">
        <v>9461826.94787234</v>
      </c>
      <c r="R13" s="91">
        <v>9594760.808641257</v>
      </c>
      <c r="S13" s="91">
        <v>9731694.84975218</v>
      </c>
      <c r="T13" s="91">
        <v>9848880.944460629</v>
      </c>
      <c r="U13" s="91">
        <v>9966219.623630665</v>
      </c>
      <c r="V13" s="91">
        <v>10084508.91640456</v>
      </c>
      <c r="W13" s="91">
        <v>10205543.926175201</v>
      </c>
      <c r="X13" s="91">
        <v>10334034.40970657</v>
      </c>
    </row>
    <row r="14" spans="1:24" ht="15">
      <c r="A14" t="s">
        <v>41</v>
      </c>
      <c r="B14" s="91">
        <v>6421332.323156237</v>
      </c>
      <c r="C14" s="91">
        <v>6670769.791789902</v>
      </c>
      <c r="D14" s="91">
        <v>6905081.588624355</v>
      </c>
      <c r="E14" s="91">
        <v>7144132.552167726</v>
      </c>
      <c r="F14" s="91">
        <v>7368971.179430362</v>
      </c>
      <c r="G14" s="91">
        <v>7610692.231126283</v>
      </c>
      <c r="H14" s="91">
        <v>7847981.2223713035</v>
      </c>
      <c r="I14" s="91">
        <v>8023936.182627084</v>
      </c>
      <c r="J14" s="91">
        <v>8198415.663251934</v>
      </c>
      <c r="K14" s="91">
        <v>8375709.923034407</v>
      </c>
      <c r="L14" s="91">
        <v>8558059.54958298</v>
      </c>
      <c r="M14" s="91">
        <v>8740308.644619048</v>
      </c>
      <c r="N14" s="91">
        <v>8921775.64047092</v>
      </c>
      <c r="O14" s="91">
        <v>9089899.191505276</v>
      </c>
      <c r="P14" s="91">
        <v>9246310.18218438</v>
      </c>
      <c r="Q14" s="91">
        <v>9393241.951017778</v>
      </c>
      <c r="R14" s="91">
        <v>9525423.412138954</v>
      </c>
      <c r="S14" s="91">
        <v>9661570.755046751</v>
      </c>
      <c r="T14" s="91">
        <v>9778172.152333701</v>
      </c>
      <c r="U14" s="91">
        <v>9894928.77341274</v>
      </c>
      <c r="V14" s="91">
        <v>10012649.841737473</v>
      </c>
      <c r="W14" s="91">
        <v>10133120.841774497</v>
      </c>
      <c r="X14" s="91">
        <v>10260995.90641494</v>
      </c>
    </row>
    <row r="15" spans="1:24" ht="15">
      <c r="A15" t="s">
        <v>42</v>
      </c>
      <c r="B15" s="91">
        <v>6351246.899918078</v>
      </c>
      <c r="C15" s="91">
        <v>6597922.920868453</v>
      </c>
      <c r="D15" s="91">
        <v>6829342.23912668</v>
      </c>
      <c r="E15" s="91">
        <v>7065438.580291545</v>
      </c>
      <c r="F15" s="91">
        <v>7287722.808086685</v>
      </c>
      <c r="G15" s="91">
        <v>7526404.281156585</v>
      </c>
      <c r="H15" s="91">
        <v>7760874.853277775</v>
      </c>
      <c r="I15" s="91">
        <v>7935033.9332950935</v>
      </c>
      <c r="J15" s="91">
        <v>8107973.505914946</v>
      </c>
      <c r="K15" s="91">
        <v>8283678.661728031</v>
      </c>
      <c r="L15" s="91">
        <v>8464532.5437845</v>
      </c>
      <c r="M15" s="91">
        <v>8645385.657229811</v>
      </c>
      <c r="N15" s="91">
        <v>8825536.539925389</v>
      </c>
      <c r="O15" s="91">
        <v>8992772.814959625</v>
      </c>
      <c r="P15" s="91">
        <v>9148411.533987142</v>
      </c>
      <c r="Q15" s="91">
        <v>9294880.652640957</v>
      </c>
      <c r="R15" s="91">
        <v>9426444.983758548</v>
      </c>
      <c r="S15" s="91">
        <v>9561997.207269335</v>
      </c>
      <c r="T15" s="91">
        <v>9678405.786789237</v>
      </c>
      <c r="U15" s="91">
        <v>9795020.962480089</v>
      </c>
      <c r="V15" s="91">
        <v>9912599.471369812</v>
      </c>
      <c r="W15" s="91">
        <v>10032979.833163746</v>
      </c>
      <c r="X15" s="91">
        <v>10160703.301937744</v>
      </c>
    </row>
    <row r="16" spans="1:24" ht="15">
      <c r="A16" t="s">
        <v>43</v>
      </c>
      <c r="B16" s="91">
        <v>6308957.559202175</v>
      </c>
      <c r="C16" s="91">
        <v>6553770.8824254265</v>
      </c>
      <c r="D16" s="91">
        <v>6783374.849602148</v>
      </c>
      <c r="E16" s="91">
        <v>7017616.938451495</v>
      </c>
      <c r="F16" s="91">
        <v>7238285.12877296</v>
      </c>
      <c r="G16" s="91">
        <v>7475053.667384961</v>
      </c>
      <c r="H16" s="91">
        <v>7707748.439736623</v>
      </c>
      <c r="I16" s="91">
        <v>7880745.12216873</v>
      </c>
      <c r="J16" s="91">
        <v>8052678.476680231</v>
      </c>
      <c r="K16" s="91">
        <v>8227346.50088441</v>
      </c>
      <c r="L16" s="91">
        <v>8407218.351800201</v>
      </c>
      <c r="M16" s="91">
        <v>8587151.462288909</v>
      </c>
      <c r="N16" s="91">
        <v>8766424.21927957</v>
      </c>
      <c r="O16" s="91">
        <v>8933040.562194176</v>
      </c>
      <c r="P16" s="91">
        <v>9088115.206570774</v>
      </c>
      <c r="Q16" s="91">
        <v>9234208.31805216</v>
      </c>
      <c r="R16" s="91">
        <v>9365274.077522427</v>
      </c>
      <c r="S16" s="91">
        <v>9500340.225436445</v>
      </c>
      <c r="T16" s="91">
        <v>9616497.674262242</v>
      </c>
      <c r="U16" s="91">
        <v>9732890.953004997</v>
      </c>
      <c r="V16" s="91">
        <v>9850237.127621582</v>
      </c>
      <c r="W16" s="91">
        <v>9970407.09161196</v>
      </c>
      <c r="X16" s="91">
        <v>10097878.547934894</v>
      </c>
    </row>
    <row r="17" spans="1:24" ht="15">
      <c r="A17" t="s">
        <v>44</v>
      </c>
      <c r="B17" s="91">
        <v>6273934.385329658</v>
      </c>
      <c r="C17" s="91">
        <v>6517212.885081837</v>
      </c>
      <c r="D17" s="91">
        <v>6745413.418776068</v>
      </c>
      <c r="E17" s="91">
        <v>6978209.631389073</v>
      </c>
      <c r="F17" s="91">
        <v>7197651.70816665</v>
      </c>
      <c r="G17" s="91">
        <v>7432965.95544694</v>
      </c>
      <c r="H17" s="91">
        <v>7664314.998119039</v>
      </c>
      <c r="I17" s="91">
        <v>7836407.345513267</v>
      </c>
      <c r="J17" s="91">
        <v>8007573.856149566</v>
      </c>
      <c r="K17" s="91">
        <v>8181455.859074773</v>
      </c>
      <c r="L17" s="91">
        <v>8360590.098917182</v>
      </c>
      <c r="M17" s="91">
        <v>8539839.89287179</v>
      </c>
      <c r="N17" s="91">
        <v>8718457.993703248</v>
      </c>
      <c r="O17" s="91">
        <v>8884626.036426913</v>
      </c>
      <c r="P17" s="91">
        <v>9039280.003331443</v>
      </c>
      <c r="Q17" s="91">
        <v>9185114.887586826</v>
      </c>
      <c r="R17" s="91">
        <v>9315776.637588216</v>
      </c>
      <c r="S17" s="91">
        <v>9450461.897577297</v>
      </c>
      <c r="T17" s="91">
        <v>9566408.330076452</v>
      </c>
      <c r="U17" s="91">
        <v>9682618.799406702</v>
      </c>
      <c r="V17" s="91">
        <v>9799764.717002405</v>
      </c>
      <c r="W17" s="91">
        <v>9919747.385579806</v>
      </c>
      <c r="X17" s="91">
        <v>10047000.319451366</v>
      </c>
    </row>
    <row r="18" spans="1:24" ht="15">
      <c r="A18" t="s">
        <v>45</v>
      </c>
      <c r="B18" s="91">
        <v>6204654.590794742</v>
      </c>
      <c r="C18" s="91">
        <v>6445126.790600225</v>
      </c>
      <c r="D18" s="91">
        <v>6670729.712684227</v>
      </c>
      <c r="E18" s="91">
        <v>6900870.493537656</v>
      </c>
      <c r="F18" s="91">
        <v>7117861.292866265</v>
      </c>
      <c r="G18" s="91">
        <v>7350481.552154241</v>
      </c>
      <c r="H18" s="91">
        <v>7579214.648186181</v>
      </c>
      <c r="I18" s="91">
        <v>7749433.870446381</v>
      </c>
      <c r="J18" s="91">
        <v>7918787.408063714</v>
      </c>
      <c r="K18" s="91">
        <v>8090821.85851064</v>
      </c>
      <c r="L18" s="91">
        <v>8268080.134505781</v>
      </c>
      <c r="M18" s="91">
        <v>8445471.376744628</v>
      </c>
      <c r="N18" s="91">
        <v>8622254.591947146</v>
      </c>
      <c r="O18" s="91">
        <v>8786787.579338618</v>
      </c>
      <c r="P18" s="91">
        <v>8939937.31794949</v>
      </c>
      <c r="Q18" s="91">
        <v>9084410.877924984</v>
      </c>
      <c r="R18" s="91">
        <v>9213824.121175572</v>
      </c>
      <c r="S18" s="91">
        <v>9347230.334939864</v>
      </c>
      <c r="T18" s="91">
        <v>9462150.294142028</v>
      </c>
      <c r="U18" s="91">
        <v>9577343.454259146</v>
      </c>
      <c r="V18" s="91">
        <v>9693465.791365717</v>
      </c>
      <c r="W18" s="91">
        <v>9812414.041841004</v>
      </c>
      <c r="X18" s="91">
        <v>9938556.516208712</v>
      </c>
    </row>
    <row r="19" spans="1:24" ht="15">
      <c r="A19" t="s">
        <v>46</v>
      </c>
      <c r="B19" s="91">
        <v>6175535.862953608</v>
      </c>
      <c r="C19" s="91">
        <v>6414679.215573253</v>
      </c>
      <c r="D19" s="91">
        <v>6639178.8478381885</v>
      </c>
      <c r="E19" s="91">
        <v>6868185.707793596</v>
      </c>
      <c r="F19" s="91">
        <v>7084193.659946218</v>
      </c>
      <c r="G19" s="91">
        <v>7315666.433875124</v>
      </c>
      <c r="H19" s="91">
        <v>7543307.74423976</v>
      </c>
      <c r="I19" s="91">
        <v>7712873.514818014</v>
      </c>
      <c r="J19" s="91">
        <v>7881638.349340732</v>
      </c>
      <c r="K19" s="91">
        <v>8053064.77969231</v>
      </c>
      <c r="L19" s="91">
        <v>8229728.146692592</v>
      </c>
      <c r="M19" s="91">
        <v>8406543.352800112</v>
      </c>
      <c r="N19" s="91">
        <v>8582790.436159467</v>
      </c>
      <c r="O19" s="91">
        <v>8746935.992309561</v>
      </c>
      <c r="P19" s="91">
        <v>8899797.7010752</v>
      </c>
      <c r="Q19" s="91">
        <v>9044085.139443733</v>
      </c>
      <c r="R19" s="91">
        <v>9173394.411695823</v>
      </c>
      <c r="S19" s="91">
        <v>9306693.115484187</v>
      </c>
      <c r="T19" s="91">
        <v>9421684.839884067</v>
      </c>
      <c r="U19" s="91">
        <v>9536966.575639138</v>
      </c>
      <c r="V19" s="91">
        <v>9653201.91014423</v>
      </c>
      <c r="W19" s="91">
        <v>9772296.311958497</v>
      </c>
      <c r="X19" s="91">
        <v>9898561.899795203</v>
      </c>
    </row>
    <row r="20" spans="1:24" ht="15">
      <c r="A20" t="s">
        <v>47</v>
      </c>
      <c r="B20" s="91">
        <v>6169788.106384603</v>
      </c>
      <c r="C20" s="91">
        <v>6408623.777895075</v>
      </c>
      <c r="D20" s="91">
        <v>6632790.510225976</v>
      </c>
      <c r="E20" s="91">
        <v>6861460.656583177</v>
      </c>
      <c r="F20" s="91">
        <v>7077169.127863496</v>
      </c>
      <c r="G20" s="91">
        <v>7308277.39619616</v>
      </c>
      <c r="H20" s="91">
        <v>7535589.010350592</v>
      </c>
      <c r="I20" s="91">
        <v>7704932.085925179</v>
      </c>
      <c r="J20" s="91">
        <v>7873511.317905765</v>
      </c>
      <c r="K20" s="91">
        <v>8044744.943859651</v>
      </c>
      <c r="L20" s="91">
        <v>8221232.0860111965</v>
      </c>
      <c r="M20" s="91">
        <v>8397887.345106253</v>
      </c>
      <c r="N20" s="91">
        <v>8573979.659912432</v>
      </c>
      <c r="O20" s="91">
        <v>8738022.98533831</v>
      </c>
      <c r="P20" s="91">
        <v>8890776.60077827</v>
      </c>
      <c r="Q20" s="91">
        <v>9034993.426692516</v>
      </c>
      <c r="R20" s="91">
        <v>9164170.099397212</v>
      </c>
      <c r="S20" s="91">
        <v>9297339.845174031</v>
      </c>
      <c r="T20" s="91">
        <v>9412240.33072513</v>
      </c>
      <c r="U20" s="91">
        <v>9527436.101347225</v>
      </c>
      <c r="V20" s="91">
        <v>9643576.383657854</v>
      </c>
      <c r="W20" s="91">
        <v>9762576.456772843</v>
      </c>
      <c r="X20" s="91">
        <v>9888739.508956807</v>
      </c>
    </row>
    <row r="21" spans="1:24" ht="15">
      <c r="A21" t="s">
        <v>48</v>
      </c>
      <c r="B21" s="91">
        <v>6165103.823014003</v>
      </c>
      <c r="C21" s="91">
        <v>6403572.368927404</v>
      </c>
      <c r="D21" s="91">
        <v>6627142.9662164925</v>
      </c>
      <c r="E21" s="91">
        <v>6855247.378523766</v>
      </c>
      <c r="F21" s="91">
        <v>7070279.837302674</v>
      </c>
      <c r="G21" s="91">
        <v>7300675.699265865</v>
      </c>
      <c r="H21" s="91">
        <v>7527287.380809248</v>
      </c>
      <c r="I21" s="91">
        <v>7696093.55419526</v>
      </c>
      <c r="J21" s="91">
        <v>7864090.718129908</v>
      </c>
      <c r="K21" s="91">
        <v>8034721.028714432</v>
      </c>
      <c r="L21" s="91">
        <v>8210575.605205409</v>
      </c>
      <c r="M21" s="91">
        <v>8386585.662222409</v>
      </c>
      <c r="N21" s="91">
        <v>8562021.261783425</v>
      </c>
      <c r="O21" s="91">
        <v>8725398.739653187</v>
      </c>
      <c r="P21" s="91">
        <v>8877496.804658676</v>
      </c>
      <c r="Q21" s="91">
        <v>9021019.555597631</v>
      </c>
      <c r="R21" s="91">
        <v>9149568.278736534</v>
      </c>
      <c r="S21" s="91">
        <v>9282060.71828069</v>
      </c>
      <c r="T21" s="91">
        <v>9396312.340990964</v>
      </c>
      <c r="U21" s="91">
        <v>9510835.605855918</v>
      </c>
      <c r="V21" s="91">
        <v>9626293.868828062</v>
      </c>
      <c r="W21" s="91">
        <v>9744585.417141266</v>
      </c>
      <c r="X21" s="91">
        <v>9870010.78459798</v>
      </c>
    </row>
    <row r="22" spans="1:24" ht="15">
      <c r="A22" t="s">
        <v>49</v>
      </c>
      <c r="B22" s="91">
        <v>6147473.166597789</v>
      </c>
      <c r="C22" s="91">
        <v>6385081.036955133</v>
      </c>
      <c r="D22" s="91">
        <v>6607455.613103834</v>
      </c>
      <c r="E22" s="91">
        <v>6834380.950585689</v>
      </c>
      <c r="F22" s="91">
        <v>7048152.374418887</v>
      </c>
      <c r="G22" s="91">
        <v>7277179.299559973</v>
      </c>
      <c r="H22" s="91">
        <v>7502466.232952807</v>
      </c>
      <c r="I22" s="91">
        <v>7670259.967371199</v>
      </c>
      <c r="J22" s="91">
        <v>7837224.880447272</v>
      </c>
      <c r="K22" s="91">
        <v>8006791.569328568</v>
      </c>
      <c r="L22" s="91">
        <v>8181554.706536414</v>
      </c>
      <c r="M22" s="91">
        <v>8356470.298260605</v>
      </c>
      <c r="N22" s="91">
        <v>8530796.488628907</v>
      </c>
      <c r="O22" s="91">
        <v>8693103.57274138</v>
      </c>
      <c r="P22" s="91">
        <v>8844134.31298629</v>
      </c>
      <c r="Q22" s="91">
        <v>8986586.404464718</v>
      </c>
      <c r="R22" s="91">
        <v>9114074.262920693</v>
      </c>
      <c r="S22" s="91">
        <v>9245453.28040471</v>
      </c>
      <c r="T22" s="91">
        <v>9358657.525220418</v>
      </c>
      <c r="U22" s="91">
        <v>9472112.03919835</v>
      </c>
      <c r="V22" s="91">
        <v>9586471.698201261</v>
      </c>
      <c r="W22" s="91">
        <v>9703627.20655813</v>
      </c>
      <c r="X22" s="91">
        <v>9827868.854391614</v>
      </c>
    </row>
    <row r="23" spans="1:24" ht="15">
      <c r="A23" t="s">
        <v>50</v>
      </c>
      <c r="B23" s="91">
        <v>6160958.378940555</v>
      </c>
      <c r="C23" s="91">
        <v>6398955.260551922</v>
      </c>
      <c r="D23" s="91">
        <v>6621566.644822258</v>
      </c>
      <c r="E23" s="91">
        <v>6848759.24412715</v>
      </c>
      <c r="F23" s="91">
        <v>7062630.32087008</v>
      </c>
      <c r="G23" s="91">
        <v>7291834.8381356085</v>
      </c>
      <c r="H23" s="91">
        <v>7517265.488218311</v>
      </c>
      <c r="I23" s="91">
        <v>7685058.010838916</v>
      </c>
      <c r="J23" s="91">
        <v>7851942.860547734</v>
      </c>
      <c r="K23" s="91">
        <v>8021426.164603172</v>
      </c>
      <c r="L23" s="91">
        <v>8196069.419969259</v>
      </c>
      <c r="M23" s="91">
        <v>8370837.991211034</v>
      </c>
      <c r="N23" s="91">
        <v>8544983.5900844</v>
      </c>
      <c r="O23" s="91">
        <v>8707008.013148913</v>
      </c>
      <c r="P23" s="91">
        <v>8857709.24900487</v>
      </c>
      <c r="Q23" s="91">
        <v>8999740.935698748</v>
      </c>
      <c r="R23" s="91">
        <v>9126824.256997153</v>
      </c>
      <c r="S23" s="91">
        <v>9257766.120829571</v>
      </c>
      <c r="T23" s="91">
        <v>9370443.46886787</v>
      </c>
      <c r="U23" s="91">
        <v>9483344.695979003</v>
      </c>
      <c r="V23" s="91">
        <v>9597129.42124645</v>
      </c>
      <c r="W23" s="91">
        <v>9713672.588100618</v>
      </c>
      <c r="X23" s="91">
        <v>9837294.79526717</v>
      </c>
    </row>
    <row r="24" spans="1:24" ht="15">
      <c r="A24" t="s">
        <v>51</v>
      </c>
      <c r="B24" s="91">
        <v>6212173.094427245</v>
      </c>
      <c r="C24" s="91">
        <v>6451355.500309538</v>
      </c>
      <c r="D24" s="91">
        <v>6675631.256208368</v>
      </c>
      <c r="E24" s="91">
        <v>6904462.86688176</v>
      </c>
      <c r="F24" s="91">
        <v>7120199.908476949</v>
      </c>
      <c r="G24" s="91">
        <v>7351138.080784059</v>
      </c>
      <c r="H24" s="91">
        <v>7578438.617601719</v>
      </c>
      <c r="I24" s="91">
        <v>7747728.083197785</v>
      </c>
      <c r="J24" s="91">
        <v>7916387.215737053</v>
      </c>
      <c r="K24" s="91">
        <v>8087667.83497211</v>
      </c>
      <c r="L24" s="91">
        <v>8264309.18898725</v>
      </c>
      <c r="M24" s="91">
        <v>8441193.139657965</v>
      </c>
      <c r="N24" s="91">
        <v>8617479.801700616</v>
      </c>
      <c r="O24" s="91">
        <v>8781808.678859018</v>
      </c>
      <c r="P24" s="91">
        <v>8934595.795084141</v>
      </c>
      <c r="Q24" s="91">
        <v>9078887.684882386</v>
      </c>
      <c r="R24" s="91">
        <v>9207522.300381444</v>
      </c>
      <c r="S24" s="91">
        <v>9340163.797395516</v>
      </c>
      <c r="T24" s="91">
        <v>9454466.885383751</v>
      </c>
      <c r="U24" s="91">
        <v>9569062.060092982</v>
      </c>
      <c r="V24" s="91">
        <v>9684492.700478395</v>
      </c>
      <c r="W24" s="91">
        <v>9802742.321088849</v>
      </c>
      <c r="X24" s="91">
        <v>9928147.648966916</v>
      </c>
    </row>
    <row r="25" spans="1:24" ht="15">
      <c r="A25" t="s">
        <v>52</v>
      </c>
      <c r="B25" s="91">
        <v>6221232.5365812965</v>
      </c>
      <c r="C25" s="91">
        <v>6460474.611454436</v>
      </c>
      <c r="D25" s="91">
        <v>6684797.582991079</v>
      </c>
      <c r="E25" s="91">
        <v>6913657.997133033</v>
      </c>
      <c r="F25" s="91">
        <v>7129600.997408124</v>
      </c>
      <c r="G25" s="91">
        <v>7360544.232524853</v>
      </c>
      <c r="H25" s="91">
        <v>7587974.94876811</v>
      </c>
      <c r="I25" s="91">
        <v>7757520.939879333</v>
      </c>
      <c r="J25" s="91">
        <v>7926625.497650192</v>
      </c>
      <c r="K25" s="91">
        <v>8098344.36147357</v>
      </c>
      <c r="L25" s="91">
        <v>8275542.764837887</v>
      </c>
      <c r="M25" s="91">
        <v>8453061.404303597</v>
      </c>
      <c r="N25" s="91">
        <v>8630020.008530796</v>
      </c>
      <c r="O25" s="91">
        <v>8795209.593381023</v>
      </c>
      <c r="P25" s="91">
        <v>8948792.357228212</v>
      </c>
      <c r="Q25" s="91">
        <v>9094030.86033418</v>
      </c>
      <c r="R25" s="91">
        <v>9223265.6604181</v>
      </c>
      <c r="S25" s="91">
        <v>9356572.984756675</v>
      </c>
      <c r="T25" s="91">
        <v>9471623.674791707</v>
      </c>
      <c r="U25" s="91">
        <v>9587008.656545732</v>
      </c>
      <c r="V25" s="91">
        <v>9703212.67193006</v>
      </c>
      <c r="W25" s="91">
        <v>9822284.442431506</v>
      </c>
      <c r="X25" s="91">
        <v>9948533.128479587</v>
      </c>
    </row>
    <row r="26" spans="1:24" ht="15">
      <c r="A26" t="s">
        <v>53</v>
      </c>
      <c r="B26" s="91">
        <v>6236455.833603176</v>
      </c>
      <c r="C26" s="91">
        <v>6476480.376679056</v>
      </c>
      <c r="D26" s="91">
        <v>6701127.282877688</v>
      </c>
      <c r="E26" s="91">
        <v>6930286.342531131</v>
      </c>
      <c r="F26" s="91">
        <v>7146852.960576242</v>
      </c>
      <c r="G26" s="91">
        <v>7378098.678364835</v>
      </c>
      <c r="H26" s="91">
        <v>7606041.824854678</v>
      </c>
      <c r="I26" s="91">
        <v>7776264.449463938</v>
      </c>
      <c r="J26" s="91">
        <v>7946377.319768485</v>
      </c>
      <c r="K26" s="91">
        <v>8119100.468512329</v>
      </c>
      <c r="L26" s="91">
        <v>8297518.277853211</v>
      </c>
      <c r="M26" s="91">
        <v>8476393.006479237</v>
      </c>
      <c r="N26" s="91">
        <v>8654782.379546555</v>
      </c>
      <c r="O26" s="91">
        <v>8821724.951654976</v>
      </c>
      <c r="P26" s="91">
        <v>8976959.859158298</v>
      </c>
      <c r="Q26" s="91">
        <v>9124112.116874777</v>
      </c>
      <c r="R26" s="91">
        <v>9254683.940788355</v>
      </c>
      <c r="S26" s="91">
        <v>9389452.634673435</v>
      </c>
      <c r="T26" s="91">
        <v>9506102.432179196</v>
      </c>
      <c r="U26" s="91">
        <v>9623165.5548722</v>
      </c>
      <c r="V26" s="91">
        <v>9741035.11610229</v>
      </c>
      <c r="W26" s="91">
        <v>9861872.237126471</v>
      </c>
      <c r="X26" s="91">
        <v>9989937.207391126</v>
      </c>
    </row>
    <row r="27" spans="1:24" ht="15">
      <c r="A27" t="s">
        <v>54</v>
      </c>
      <c r="B27" s="91">
        <v>6248936.421269311</v>
      </c>
      <c r="C27" s="91">
        <v>6489692.4438411975</v>
      </c>
      <c r="D27" s="91">
        <v>6714339.833287325</v>
      </c>
      <c r="E27" s="91">
        <v>6943498.219595417</v>
      </c>
      <c r="F27" s="91">
        <v>7160397.733100666</v>
      </c>
      <c r="G27" s="91">
        <v>7391559.457542643</v>
      </c>
      <c r="H27" s="91">
        <v>7619665.801369721</v>
      </c>
      <c r="I27" s="91">
        <v>7790483.151998935</v>
      </c>
      <c r="J27" s="91">
        <v>7961541.912722886</v>
      </c>
      <c r="K27" s="91">
        <v>8135188.708577278</v>
      </c>
      <c r="L27" s="91">
        <v>8314763.1961723305</v>
      </c>
      <c r="M27" s="91">
        <v>8494940.25736432</v>
      </c>
      <c r="N27" s="91">
        <v>8674745.66213771</v>
      </c>
      <c r="O27" s="91">
        <v>8843503.408795262</v>
      </c>
      <c r="P27" s="91">
        <v>9000532.131641822</v>
      </c>
      <c r="Q27" s="91">
        <v>9149763.075268164</v>
      </c>
      <c r="R27" s="91">
        <v>9281960.037319127</v>
      </c>
      <c r="S27" s="91">
        <v>9418454.967128478</v>
      </c>
      <c r="T27" s="91">
        <v>9537092.085489243</v>
      </c>
      <c r="U27" s="91">
        <v>9656222.295901554</v>
      </c>
      <c r="V27" s="91">
        <v>9776189.028159741</v>
      </c>
      <c r="W27" s="91">
        <v>9899261.820040466</v>
      </c>
      <c r="X27" s="91">
        <v>10029610.474302402</v>
      </c>
    </row>
    <row r="28" spans="1:24" ht="15">
      <c r="A28" t="s">
        <v>55</v>
      </c>
      <c r="B28" s="91">
        <v>6282128.708900476</v>
      </c>
      <c r="C28" s="91">
        <v>6523532.210656346</v>
      </c>
      <c r="D28" s="91">
        <v>6748439.767725372</v>
      </c>
      <c r="E28" s="91">
        <v>6977866.327121475</v>
      </c>
      <c r="F28" s="91">
        <v>7195418.347275824</v>
      </c>
      <c r="G28" s="91">
        <v>7426710.812058701</v>
      </c>
      <c r="H28" s="91">
        <v>7655280.884318869</v>
      </c>
      <c r="I28" s="91">
        <v>7826946.169943974</v>
      </c>
      <c r="J28" s="91">
        <v>7999319.495090121</v>
      </c>
      <c r="K28" s="91">
        <v>8174253.240724137</v>
      </c>
      <c r="L28" s="91">
        <v>8355429.102928639</v>
      </c>
      <c r="M28" s="91">
        <v>8537409.869310394</v>
      </c>
      <c r="N28" s="91">
        <v>8719134.71647277</v>
      </c>
      <c r="O28" s="91">
        <v>8890298.250034152</v>
      </c>
      <c r="P28" s="91">
        <v>9049606.173918495</v>
      </c>
      <c r="Q28" s="91">
        <v>9201471.19756132</v>
      </c>
      <c r="R28" s="91">
        <v>9335520.365356313</v>
      </c>
      <c r="S28" s="91">
        <v>9474005.637228847</v>
      </c>
      <c r="T28" s="91">
        <v>9594886.131362775</v>
      </c>
      <c r="U28" s="91">
        <v>9716355.101982135</v>
      </c>
      <c r="V28" s="91">
        <v>9838654.598814322</v>
      </c>
      <c r="W28" s="91">
        <v>9964200.260151695</v>
      </c>
      <c r="X28" s="91">
        <v>10097079.359004654</v>
      </c>
    </row>
    <row r="29" spans="1:24" ht="15">
      <c r="A29" t="s">
        <v>56</v>
      </c>
      <c r="B29" s="91">
        <v>6349777.870613987</v>
      </c>
      <c r="C29" s="91">
        <v>6592856.975913795</v>
      </c>
      <c r="D29" s="91">
        <v>6818676.839982748</v>
      </c>
      <c r="E29" s="91">
        <v>7049102.254456604</v>
      </c>
      <c r="F29" s="91">
        <v>7267807.792705792</v>
      </c>
      <c r="G29" s="91">
        <v>7499749.862658408</v>
      </c>
      <c r="H29" s="91">
        <v>7729289.351759595</v>
      </c>
      <c r="I29" s="91">
        <v>7902321.143376004</v>
      </c>
      <c r="J29" s="91">
        <v>8076448.108793363</v>
      </c>
      <c r="K29" s="91">
        <v>8253087.365693491</v>
      </c>
      <c r="L29" s="91">
        <v>8436275.421282707</v>
      </c>
      <c r="M29" s="91">
        <v>8620443.433474602</v>
      </c>
      <c r="N29" s="91">
        <v>8804487.505350906</v>
      </c>
      <c r="O29" s="91">
        <v>8978396.22735253</v>
      </c>
      <c r="P29" s="91">
        <v>9140357.51604328</v>
      </c>
      <c r="Q29" s="91">
        <v>9295121.545634279</v>
      </c>
      <c r="R29" s="91">
        <v>9431472.946184916</v>
      </c>
      <c r="S29" s="91">
        <v>9572339.424812086</v>
      </c>
      <c r="T29" s="91">
        <v>9695863.938550046</v>
      </c>
      <c r="U29" s="91">
        <v>9820043.29928381</v>
      </c>
      <c r="V29" s="91">
        <v>9945092.671216946</v>
      </c>
      <c r="W29" s="91">
        <v>10073555.165658217</v>
      </c>
      <c r="X29" s="91">
        <v>10209422.61231933</v>
      </c>
    </row>
    <row r="30" spans="1:24" ht="15">
      <c r="A30" t="s">
        <v>57</v>
      </c>
      <c r="B30" s="91">
        <v>6482916.448440234</v>
      </c>
      <c r="C30" s="91">
        <v>6730337.393013255</v>
      </c>
      <c r="D30" s="91">
        <v>6959011.758089983</v>
      </c>
      <c r="E30" s="91">
        <v>7192444.647752448</v>
      </c>
      <c r="F30" s="91">
        <v>7414282.543538337</v>
      </c>
      <c r="G30" s="91">
        <v>7648796.790000895</v>
      </c>
      <c r="H30" s="91">
        <v>7881319.2106802175</v>
      </c>
      <c r="I30" s="91">
        <v>8057408.185574863</v>
      </c>
      <c r="J30" s="91">
        <v>8235120.595436237</v>
      </c>
      <c r="K30" s="91">
        <v>8415304.218646785</v>
      </c>
      <c r="L30" s="91">
        <v>8602496.214471897</v>
      </c>
      <c r="M30" s="91">
        <v>8790914.015390292</v>
      </c>
      <c r="N30" s="91">
        <v>8979377.782464564</v>
      </c>
      <c r="O30" s="91">
        <v>9158193.363661604</v>
      </c>
      <c r="P30" s="91">
        <v>9324836.231919574</v>
      </c>
      <c r="Q30" s="91">
        <v>9484557.25844093</v>
      </c>
      <c r="R30" s="91">
        <v>9624902.616272168</v>
      </c>
      <c r="S30" s="91">
        <v>9769905.956717161</v>
      </c>
      <c r="T30" s="91">
        <v>9897773.796731409</v>
      </c>
      <c r="U30" s="91">
        <v>10026390.207825545</v>
      </c>
      <c r="V30" s="91">
        <v>10155928.800007857</v>
      </c>
      <c r="W30" s="91">
        <v>10289119.376832606</v>
      </c>
      <c r="X30" s="91">
        <v>10429864.571563834</v>
      </c>
    </row>
    <row r="31" spans="1:24" ht="15">
      <c r="A31" t="s">
        <v>58</v>
      </c>
      <c r="B31" s="91">
        <v>6594112.774457958</v>
      </c>
      <c r="C31" s="91">
        <v>6845283.060079323</v>
      </c>
      <c r="D31" s="91">
        <v>7075762.51229987</v>
      </c>
      <c r="E31" s="91">
        <v>7311176.884413745</v>
      </c>
      <c r="F31" s="91">
        <v>7534895.818769357</v>
      </c>
      <c r="G31" s="91">
        <v>7770833.580157136</v>
      </c>
      <c r="H31" s="91">
        <v>8005146.061942937</v>
      </c>
      <c r="I31" s="91">
        <v>8183029.015222778</v>
      </c>
      <c r="J31" s="91">
        <v>8362922.779886706</v>
      </c>
      <c r="K31" s="91">
        <v>8545236.336352328</v>
      </c>
      <c r="L31" s="91">
        <v>8734909.568024207</v>
      </c>
      <c r="M31" s="91">
        <v>8926009.014866043</v>
      </c>
      <c r="N31" s="91">
        <v>9117232.25676817</v>
      </c>
      <c r="O31" s="91">
        <v>9299141.600187592</v>
      </c>
      <c r="P31" s="91">
        <v>9468562.702305598</v>
      </c>
      <c r="Q31" s="91">
        <v>9631219.260968387</v>
      </c>
      <c r="R31" s="91">
        <v>9773518.855195455</v>
      </c>
      <c r="S31" s="91">
        <v>9920549.873021642</v>
      </c>
      <c r="T31" s="91">
        <v>10050513.831169885</v>
      </c>
      <c r="U31" s="91">
        <v>10181267.69248064</v>
      </c>
      <c r="V31" s="91">
        <v>10312905.561590178</v>
      </c>
      <c r="W31" s="91">
        <v>10448303.19334725</v>
      </c>
      <c r="X31" s="91">
        <v>10591339.765148332</v>
      </c>
    </row>
    <row r="32" spans="1:24" ht="15">
      <c r="A32" t="s">
        <v>59</v>
      </c>
      <c r="B32" s="91">
        <v>6792537.949870033</v>
      </c>
      <c r="C32" s="91">
        <v>7051266.808331971</v>
      </c>
      <c r="D32" s="91">
        <v>7287002.947048417</v>
      </c>
      <c r="E32" s="91">
        <v>7527931.329578112</v>
      </c>
      <c r="F32" s="91">
        <v>7756658.868824298</v>
      </c>
      <c r="G32" s="91">
        <v>7997648.2549012955</v>
      </c>
      <c r="H32" s="91">
        <v>8237202.252108176</v>
      </c>
      <c r="I32" s="91">
        <v>8419014.913228873</v>
      </c>
      <c r="J32" s="91">
        <v>8603039.719939448</v>
      </c>
      <c r="K32" s="91">
        <v>8789495.514744254</v>
      </c>
      <c r="L32" s="91">
        <v>8983626.772244897</v>
      </c>
      <c r="M32" s="91">
        <v>9179326.987928037</v>
      </c>
      <c r="N32" s="91">
        <v>9375121.800049143</v>
      </c>
      <c r="O32" s="91">
        <v>9561501.971318644</v>
      </c>
      <c r="P32" s="91">
        <v>9734808.925647032</v>
      </c>
      <c r="Q32" s="91">
        <v>9901217.55130927</v>
      </c>
      <c r="R32" s="91">
        <v>10046085.212954704</v>
      </c>
      <c r="S32" s="91">
        <v>10195779.325774554</v>
      </c>
      <c r="T32" s="91">
        <v>10327954.655196538</v>
      </c>
      <c r="U32" s="91">
        <v>10460918.506108508</v>
      </c>
      <c r="V32" s="91">
        <v>10594672.451224167</v>
      </c>
      <c r="W32" s="91">
        <v>10732212.958677802</v>
      </c>
      <c r="X32" s="91">
        <v>10877554.544713562</v>
      </c>
    </row>
    <row r="33" spans="1:24" ht="15">
      <c r="A33" t="s">
        <v>60</v>
      </c>
      <c r="B33" s="91">
        <v>7039252.38400785</v>
      </c>
      <c r="C33" s="91">
        <v>7306832.404702415</v>
      </c>
      <c r="D33" s="91">
        <v>7547838.893335764</v>
      </c>
      <c r="E33" s="91">
        <v>7794481.56366264</v>
      </c>
      <c r="F33" s="91">
        <v>8027972.330384591</v>
      </c>
      <c r="G33" s="91">
        <v>8273630.068508412</v>
      </c>
      <c r="H33" s="91">
        <v>8518119.89662342</v>
      </c>
      <c r="I33" s="91">
        <v>8703927.538598927</v>
      </c>
      <c r="J33" s="91">
        <v>8892055.110985346</v>
      </c>
      <c r="K33" s="91">
        <v>9082554.075044978</v>
      </c>
      <c r="L33" s="91">
        <v>9281055.103056345</v>
      </c>
      <c r="M33" s="91">
        <v>9481254.004540417</v>
      </c>
      <c r="N33" s="91">
        <v>9681551.836156411</v>
      </c>
      <c r="O33" s="91">
        <v>9872334.644409636</v>
      </c>
      <c r="P33" s="91">
        <v>10049507.298621291</v>
      </c>
      <c r="Q33" s="91">
        <v>10219494.51794809</v>
      </c>
      <c r="R33" s="91">
        <v>10366988.097225538</v>
      </c>
      <c r="S33" s="91">
        <v>10519259.302460182</v>
      </c>
      <c r="T33" s="91">
        <v>10653681.378233586</v>
      </c>
      <c r="U33" s="91">
        <v>10788826.597663458</v>
      </c>
      <c r="V33" s="91">
        <v>10924725.04265305</v>
      </c>
      <c r="W33" s="91">
        <v>11064462.149054386</v>
      </c>
      <c r="X33" s="91">
        <v>11212147.466771355</v>
      </c>
    </row>
    <row r="34" spans="1:24" ht="15">
      <c r="A34" t="s">
        <v>61</v>
      </c>
      <c r="B34" s="91">
        <v>7175178.749036992</v>
      </c>
      <c r="C34" s="91">
        <v>7447442.962785532</v>
      </c>
      <c r="D34" s="91">
        <v>7692401.325897131</v>
      </c>
      <c r="E34" s="91">
        <v>7943119.225438498</v>
      </c>
      <c r="F34" s="91">
        <v>8180478.055993028</v>
      </c>
      <c r="G34" s="91">
        <v>8430058.377791809</v>
      </c>
      <c r="H34" s="91">
        <v>8678584.768907746</v>
      </c>
      <c r="I34" s="91">
        <v>8867400.066333205</v>
      </c>
      <c r="J34" s="91">
        <v>9058719.462929169</v>
      </c>
      <c r="K34" s="91">
        <v>9252437.462244758</v>
      </c>
      <c r="L34" s="91">
        <v>9454390.9651763</v>
      </c>
      <c r="M34" s="91">
        <v>9658150.488985328</v>
      </c>
      <c r="N34" s="91">
        <v>9861991.034829803</v>
      </c>
      <c r="O34" s="91">
        <v>10056262.581990756</v>
      </c>
      <c r="P34" s="91">
        <v>10236510.284239879</v>
      </c>
      <c r="Q34" s="91">
        <v>10409533.112425374</v>
      </c>
      <c r="R34" s="91">
        <v>10559169.173771301</v>
      </c>
      <c r="S34" s="91">
        <v>10713698.03464675</v>
      </c>
      <c r="T34" s="91">
        <v>10850042.023411289</v>
      </c>
      <c r="U34" s="91">
        <v>10987131.636919638</v>
      </c>
      <c r="V34" s="91">
        <v>11124905.705133347</v>
      </c>
      <c r="W34" s="91">
        <v>11266549.177731436</v>
      </c>
      <c r="X34" s="91">
        <v>11416268.545755366</v>
      </c>
    </row>
    <row r="35" spans="1:24" ht="15">
      <c r="A35" t="s">
        <v>62</v>
      </c>
      <c r="B35" s="91">
        <v>7538440.014598632</v>
      </c>
      <c r="C35" s="91">
        <v>7824131.187599383</v>
      </c>
      <c r="D35" s="91">
        <v>8079773.831280567</v>
      </c>
      <c r="E35" s="91">
        <v>8341605.300125703</v>
      </c>
      <c r="F35" s="91">
        <v>8589356.525343655</v>
      </c>
      <c r="G35" s="91">
        <v>8849496.756790416</v>
      </c>
      <c r="H35" s="91">
        <v>9108793.51820426</v>
      </c>
      <c r="I35" s="91">
        <v>9306205.424841015</v>
      </c>
      <c r="J35" s="91">
        <v>9506419.620036116</v>
      </c>
      <c r="K35" s="91">
        <v>9709072.358618496</v>
      </c>
      <c r="L35" s="91">
        <v>9920506.223368188</v>
      </c>
      <c r="M35" s="91">
        <v>10133943.100119919</v>
      </c>
      <c r="N35" s="91">
        <v>10347540.824813094</v>
      </c>
      <c r="O35" s="91">
        <v>10551408.265136737</v>
      </c>
      <c r="P35" s="91">
        <v>10740577.195472924</v>
      </c>
      <c r="Q35" s="91">
        <v>10922277.662365394</v>
      </c>
      <c r="R35" s="91">
        <v>11079257.45285078</v>
      </c>
      <c r="S35" s="91">
        <v>11241303.49159996</v>
      </c>
      <c r="T35" s="91">
        <v>11384578.582383843</v>
      </c>
      <c r="U35" s="91">
        <v>11528626.368083071</v>
      </c>
      <c r="V35" s="91">
        <v>11673415.36363423</v>
      </c>
      <c r="W35" s="91">
        <v>11822305.961561048</v>
      </c>
      <c r="X35" s="91">
        <v>11979634.079673456</v>
      </c>
    </row>
    <row r="36" spans="1:24" ht="15">
      <c r="A36" t="s">
        <v>63</v>
      </c>
      <c r="B36" s="91">
        <v>7757996.2090206</v>
      </c>
      <c r="C36" s="91">
        <v>8053363.633137219</v>
      </c>
      <c r="D36" s="91">
        <v>8319435.73735401</v>
      </c>
      <c r="E36" s="91">
        <v>8591648.078444358</v>
      </c>
      <c r="F36" s="91">
        <v>8850237.9391386</v>
      </c>
      <c r="G36" s="91">
        <v>9121729.03239268</v>
      </c>
      <c r="H36" s="91">
        <v>9392293.185421908</v>
      </c>
      <c r="I36" s="91">
        <v>9598409.281175662</v>
      </c>
      <c r="J36" s="91">
        <v>9807741.688319914</v>
      </c>
      <c r="K36" s="91">
        <v>10019716.654511625</v>
      </c>
      <c r="L36" s="91">
        <v>10240917.05242663</v>
      </c>
      <c r="M36" s="91">
        <v>10464273.661026517</v>
      </c>
      <c r="N36" s="91">
        <v>10687899.287641853</v>
      </c>
      <c r="O36" s="91">
        <v>10901667.782320645</v>
      </c>
      <c r="P36" s="91">
        <v>11100338.704190573</v>
      </c>
      <c r="Q36" s="91">
        <v>11291651.064845182</v>
      </c>
      <c r="R36" s="91">
        <v>11457203.40272942</v>
      </c>
      <c r="S36" s="91">
        <v>11628290.021389801</v>
      </c>
      <c r="T36" s="91">
        <v>11780006.761368314</v>
      </c>
      <c r="U36" s="91">
        <v>11932685.335340563</v>
      </c>
      <c r="V36" s="91">
        <v>12086214.758860389</v>
      </c>
      <c r="W36" s="91">
        <v>12244154.868880846</v>
      </c>
      <c r="X36" s="91">
        <v>12410947.796240412</v>
      </c>
    </row>
    <row r="37" spans="1:24" ht="15">
      <c r="A37" t="s">
        <v>64</v>
      </c>
      <c r="B37" s="91">
        <v>8021744.267087929</v>
      </c>
      <c r="C37" s="91">
        <v>8326866.989518318</v>
      </c>
      <c r="D37" s="91">
        <v>8600907.486742584</v>
      </c>
      <c r="E37" s="91">
        <v>8881391.573670676</v>
      </c>
      <c r="F37" s="91">
        <v>9147779.67071415</v>
      </c>
      <c r="G37" s="91">
        <v>9427170.945850397</v>
      </c>
      <c r="H37" s="91">
        <v>9705763.842594216</v>
      </c>
      <c r="I37" s="91">
        <v>9918501.194620917</v>
      </c>
      <c r="J37" s="91">
        <v>10134658.608153129</v>
      </c>
      <c r="K37" s="91">
        <v>10353484.465534983</v>
      </c>
      <c r="L37" s="91">
        <v>10581929.36409359</v>
      </c>
      <c r="M37" s="91">
        <v>10812654.32844794</v>
      </c>
      <c r="N37" s="91">
        <v>11043758.395632943</v>
      </c>
      <c r="O37" s="91">
        <v>11264924.07211112</v>
      </c>
      <c r="P37" s="91">
        <v>11470637.811295582</v>
      </c>
      <c r="Q37" s="91">
        <v>11668824.699829433</v>
      </c>
      <c r="R37" s="91">
        <v>11840554.145879542</v>
      </c>
      <c r="S37" s="91">
        <v>12017937.544980945</v>
      </c>
      <c r="T37" s="91">
        <v>12175635.678168505</v>
      </c>
      <c r="U37" s="91">
        <v>12334326.19569318</v>
      </c>
      <c r="V37" s="91">
        <v>12493985.66894134</v>
      </c>
      <c r="W37" s="91">
        <v>12658296.673878562</v>
      </c>
      <c r="X37" s="91">
        <v>12831743.60283367</v>
      </c>
    </row>
    <row r="38" spans="1:24" ht="15">
      <c r="A38" t="s">
        <v>65</v>
      </c>
      <c r="B38" s="91">
        <v>8048464.801414946</v>
      </c>
      <c r="C38" s="91">
        <v>8354557.251586933</v>
      </c>
      <c r="D38" s="91">
        <v>8629864.81175014</v>
      </c>
      <c r="E38" s="91">
        <v>8911575.536147406</v>
      </c>
      <c r="F38" s="91">
        <v>9179377.885032078</v>
      </c>
      <c r="G38" s="91">
        <v>9460166.68836416</v>
      </c>
      <c r="H38" s="91">
        <v>9740208.116304934</v>
      </c>
      <c r="I38" s="91">
        <v>9954031.135475349</v>
      </c>
      <c r="J38" s="91">
        <v>10171438.93568923</v>
      </c>
      <c r="K38" s="91">
        <v>10391546.426830476</v>
      </c>
      <c r="L38" s="91">
        <v>10621387.64323326</v>
      </c>
      <c r="M38" s="91">
        <v>10853574.001844937</v>
      </c>
      <c r="N38" s="91">
        <v>11086148.870761624</v>
      </c>
      <c r="O38" s="91">
        <v>11308853.660822714</v>
      </c>
      <c r="P38" s="91">
        <v>11515967.675785078</v>
      </c>
      <c r="Q38" s="91">
        <v>11715663.565208856</v>
      </c>
      <c r="R38" s="91">
        <v>11888465.977186259</v>
      </c>
      <c r="S38" s="91">
        <v>12067036.770918936</v>
      </c>
      <c r="T38" s="91">
        <v>12225832.835957738</v>
      </c>
      <c r="U38" s="91">
        <v>12385671.815822542</v>
      </c>
      <c r="V38" s="91">
        <v>12546448.75524161</v>
      </c>
      <c r="W38" s="91">
        <v>12711913.89625818</v>
      </c>
      <c r="X38" s="91">
        <v>12886573.118055306</v>
      </c>
    </row>
    <row r="39" spans="1:24" ht="15">
      <c r="A39" t="s">
        <v>66</v>
      </c>
      <c r="B39" s="91">
        <v>8031956.189748632</v>
      </c>
      <c r="C39" s="91">
        <v>8337257.698466674</v>
      </c>
      <c r="D39" s="91">
        <v>8612000.911687976</v>
      </c>
      <c r="E39" s="91">
        <v>8893058.96399126</v>
      </c>
      <c r="F39" s="91">
        <v>9160714.377876692</v>
      </c>
      <c r="G39" s="91">
        <v>9440970.31694114</v>
      </c>
      <c r="H39" s="91">
        <v>9720705.835426845</v>
      </c>
      <c r="I39" s="91">
        <v>9934559.692765875</v>
      </c>
      <c r="J39" s="91">
        <v>10152382.909901975</v>
      </c>
      <c r="K39" s="91">
        <v>10372904.206895748</v>
      </c>
      <c r="L39" s="91">
        <v>10603368.223348625</v>
      </c>
      <c r="M39" s="91">
        <v>10836328.094458325</v>
      </c>
      <c r="N39" s="91">
        <v>11069751.150111623</v>
      </c>
      <c r="O39" s="91">
        <v>11293705.255957635</v>
      </c>
      <c r="P39" s="91">
        <v>11501993.109955698</v>
      </c>
      <c r="Q39" s="91">
        <v>11703217.078230431</v>
      </c>
      <c r="R39" s="91">
        <v>11876926.476279289</v>
      </c>
      <c r="S39" s="91">
        <v>12056553.567693705</v>
      </c>
      <c r="T39" s="91">
        <v>12216604.288189739</v>
      </c>
      <c r="U39" s="91">
        <v>12377795.383450365</v>
      </c>
      <c r="V39" s="91">
        <v>12539892.373131432</v>
      </c>
      <c r="W39" s="91">
        <v>12706766.343892587</v>
      </c>
      <c r="X39" s="91">
        <v>12882861.261791097</v>
      </c>
    </row>
    <row r="40" spans="1:24" ht="15">
      <c r="A40" t="s">
        <v>67</v>
      </c>
      <c r="B40" s="91">
        <v>8102741.850870769</v>
      </c>
      <c r="C40" s="91">
        <v>8410452.3243777</v>
      </c>
      <c r="D40" s="91">
        <v>8687046.977708632</v>
      </c>
      <c r="E40" s="91">
        <v>8970036.242934048</v>
      </c>
      <c r="F40" s="91">
        <v>9239525.514225243</v>
      </c>
      <c r="G40" s="91">
        <v>9521531.333682112</v>
      </c>
      <c r="H40" s="91">
        <v>9803106.5981579</v>
      </c>
      <c r="I40" s="91">
        <v>10018587.714677878</v>
      </c>
      <c r="J40" s="91">
        <v>10238149.377111116</v>
      </c>
      <c r="K40" s="91">
        <v>10460401.38055384</v>
      </c>
      <c r="L40" s="91">
        <v>10692734.588840853</v>
      </c>
      <c r="M40" s="91">
        <v>10927617.98884857</v>
      </c>
      <c r="N40" s="91">
        <v>11163009.22602497</v>
      </c>
      <c r="O40" s="91">
        <v>11388991.468063701</v>
      </c>
      <c r="P40" s="91">
        <v>11599203.923186515</v>
      </c>
      <c r="Q40" s="91">
        <v>11802356.893715193</v>
      </c>
      <c r="R40" s="91">
        <v>11977720.435293624</v>
      </c>
      <c r="S40" s="91">
        <v>12159039.120226726</v>
      </c>
      <c r="T40" s="91">
        <v>12320757.394989112</v>
      </c>
      <c r="U40" s="91">
        <v>12483633.72896691</v>
      </c>
      <c r="V40" s="91">
        <v>12647441.08559034</v>
      </c>
      <c r="W40" s="91">
        <v>12816108.000829704</v>
      </c>
      <c r="X40" s="91">
        <v>12994068.89529205</v>
      </c>
    </row>
    <row r="41" spans="1:24" ht="15">
      <c r="A41" t="s">
        <v>68</v>
      </c>
      <c r="B41" s="91">
        <v>8188922.071130594</v>
      </c>
      <c r="C41" s="91">
        <v>8499811.056919409</v>
      </c>
      <c r="D41" s="91">
        <v>8779190.824838411</v>
      </c>
      <c r="E41" s="91">
        <v>9065030.168984434</v>
      </c>
      <c r="F41" s="91">
        <v>9337256.82375393</v>
      </c>
      <c r="G41" s="91">
        <v>9622084.616878152</v>
      </c>
      <c r="H41" s="91">
        <v>9906521.231115753</v>
      </c>
      <c r="I41" s="91">
        <v>10124139.663428787</v>
      </c>
      <c r="J41" s="91">
        <v>10345937.024526445</v>
      </c>
      <c r="K41" s="91">
        <v>10570452.021058451</v>
      </c>
      <c r="L41" s="91">
        <v>10805185.366455605</v>
      </c>
      <c r="M41" s="91">
        <v>11042524.165653909</v>
      </c>
      <c r="N41" s="91">
        <v>11280363.774003012</v>
      </c>
      <c r="O41" s="91">
        <v>11508732.380995901</v>
      </c>
      <c r="P41" s="91">
        <v>11721092.652813043</v>
      </c>
      <c r="Q41" s="91">
        <v>11926357.549384404</v>
      </c>
      <c r="R41" s="91">
        <v>12103336.456784166</v>
      </c>
      <c r="S41" s="91">
        <v>12286352.76400127</v>
      </c>
      <c r="T41" s="91">
        <v>12449540.301057445</v>
      </c>
      <c r="U41" s="91">
        <v>12613904.65056001</v>
      </c>
      <c r="V41" s="91">
        <v>12779172.276758319</v>
      </c>
      <c r="W41" s="91">
        <v>12949332.012640458</v>
      </c>
      <c r="X41" s="91">
        <v>13128878.89178509</v>
      </c>
    </row>
    <row r="42" spans="1:24" ht="15">
      <c r="A42" t="s">
        <v>69</v>
      </c>
      <c r="B42" s="91">
        <v>8259450.003540992</v>
      </c>
      <c r="C42" s="91">
        <v>8572886.518218292</v>
      </c>
      <c r="D42" s="91">
        <v>8853953.171780843</v>
      </c>
      <c r="E42" s="91">
        <v>9141594.829025522</v>
      </c>
      <c r="F42" s="91">
        <v>9415354.830334611</v>
      </c>
      <c r="G42" s="91">
        <v>9701732.93058731</v>
      </c>
      <c r="H42" s="91">
        <v>9987766.732557602</v>
      </c>
      <c r="I42" s="91">
        <v>10206652.209518809</v>
      </c>
      <c r="J42" s="91">
        <v>10429724.855152156</v>
      </c>
      <c r="K42" s="91">
        <v>10655504.963386139</v>
      </c>
      <c r="L42" s="91">
        <v>10891581.58185283</v>
      </c>
      <c r="M42" s="91">
        <v>11130286.443767738</v>
      </c>
      <c r="N42" s="91">
        <v>11369491.376548659</v>
      </c>
      <c r="O42" s="91">
        <v>11599166.097754262</v>
      </c>
      <c r="P42" s="91">
        <v>11812692.45703839</v>
      </c>
      <c r="Q42" s="91">
        <v>12019026.53903705</v>
      </c>
      <c r="R42" s="91">
        <v>12196855.73245493</v>
      </c>
      <c r="S42" s="91">
        <v>12380712.246543506</v>
      </c>
      <c r="T42" s="91">
        <v>12544625.08215485</v>
      </c>
      <c r="U42" s="91">
        <v>12709696.808059387</v>
      </c>
      <c r="V42" s="91">
        <v>12875668.29273839</v>
      </c>
      <c r="W42" s="91">
        <v>13046550.360915082</v>
      </c>
      <c r="X42" s="91">
        <v>13226867.680357723</v>
      </c>
    </row>
    <row r="43" spans="1:24" ht="15">
      <c r="A43" t="s">
        <v>70</v>
      </c>
      <c r="B43" s="91">
        <v>8327679.689051357</v>
      </c>
      <c r="C43" s="91">
        <v>8643864.59876565</v>
      </c>
      <c r="D43" s="91">
        <v>8927706.293331828</v>
      </c>
      <c r="E43" s="91">
        <v>9218122.481420768</v>
      </c>
      <c r="F43" s="91">
        <v>9494704.934361095</v>
      </c>
      <c r="G43" s="91">
        <v>9784044.943743188</v>
      </c>
      <c r="H43" s="91">
        <v>10073052.737837086</v>
      </c>
      <c r="I43" s="91">
        <v>10294038.693179322</v>
      </c>
      <c r="J43" s="91">
        <v>10519344.70210287</v>
      </c>
      <c r="K43" s="91">
        <v>10747412.173015485</v>
      </c>
      <c r="L43" s="91">
        <v>10985909.850098206</v>
      </c>
      <c r="M43" s="91">
        <v>11227097.778141461</v>
      </c>
      <c r="N43" s="91">
        <v>11468764.04399658</v>
      </c>
      <c r="O43" s="91">
        <v>11700834.96166458</v>
      </c>
      <c r="P43" s="91">
        <v>11916495.0814785</v>
      </c>
      <c r="Q43" s="91">
        <v>12124981.80244078</v>
      </c>
      <c r="R43" s="91">
        <v>12304370.557252863</v>
      </c>
      <c r="S43" s="91">
        <v>12489921.619342968</v>
      </c>
      <c r="T43" s="91">
        <v>12655249.977888903</v>
      </c>
      <c r="U43" s="91">
        <v>12821778.51060645</v>
      </c>
      <c r="V43" s="91">
        <v>12989155.250268932</v>
      </c>
      <c r="W43" s="91">
        <v>13161461.603350608</v>
      </c>
      <c r="X43" s="91">
        <v>13343301.012772353</v>
      </c>
    </row>
    <row r="44" spans="1:24" ht="15">
      <c r="A44" t="s">
        <v>71</v>
      </c>
      <c r="B44" s="91">
        <v>8414569.41611452</v>
      </c>
      <c r="C44" s="91">
        <v>8733875.527990287</v>
      </c>
      <c r="D44" s="91">
        <v>9020203.16985621</v>
      </c>
      <c r="E44" s="91">
        <v>9313196.674021557</v>
      </c>
      <c r="F44" s="91">
        <v>9592182.254398359</v>
      </c>
      <c r="G44" s="91">
        <v>9883967.629682064</v>
      </c>
      <c r="H44" s="91">
        <v>10175485.439140303</v>
      </c>
      <c r="I44" s="91">
        <v>10398357.332174968</v>
      </c>
      <c r="J44" s="91">
        <v>10625641.151532123</v>
      </c>
      <c r="K44" s="91">
        <v>10855699.527779458</v>
      </c>
      <c r="L44" s="91">
        <v>11096324.77624161</v>
      </c>
      <c r="M44" s="91">
        <v>11339698.850033177</v>
      </c>
      <c r="N44" s="91">
        <v>11583541.812192453</v>
      </c>
      <c r="O44" s="91">
        <v>11817740.387735575</v>
      </c>
      <c r="P44" s="91">
        <v>12035283.604976628</v>
      </c>
      <c r="Q44" s="91">
        <v>12245605.393874926</v>
      </c>
      <c r="R44" s="91">
        <v>12426327.564220276</v>
      </c>
      <c r="S44" s="91">
        <v>12613269.409801004</v>
      </c>
      <c r="T44" s="91">
        <v>12779783.086590879</v>
      </c>
      <c r="U44" s="91">
        <v>12947504.204559905</v>
      </c>
      <c r="V44" s="91">
        <v>13116039.207066102</v>
      </c>
      <c r="W44" s="91">
        <v>13289525.261380518</v>
      </c>
      <c r="X44" s="91">
        <v>13472623.632292982</v>
      </c>
    </row>
    <row r="45" spans="1:24" ht="15">
      <c r="A45" t="s">
        <v>72</v>
      </c>
      <c r="B45" s="91">
        <v>8442656.566186655</v>
      </c>
      <c r="C45" s="91">
        <v>8762960.454983</v>
      </c>
      <c r="D45" s="91">
        <v>9050230.84544672</v>
      </c>
      <c r="E45" s="91">
        <v>9344185.910836643</v>
      </c>
      <c r="F45" s="91">
        <v>9624155.749550464</v>
      </c>
      <c r="G45" s="91">
        <v>9916904.059082262</v>
      </c>
      <c r="H45" s="91">
        <v>10209413.713456078</v>
      </c>
      <c r="I45" s="91">
        <v>10433156.158329526</v>
      </c>
      <c r="J45" s="91">
        <v>10661373.599807013</v>
      </c>
      <c r="K45" s="91">
        <v>10892371.24554542</v>
      </c>
      <c r="L45" s="91">
        <v>11134002.146410054</v>
      </c>
      <c r="M45" s="91">
        <v>11378408.672650168</v>
      </c>
      <c r="N45" s="91">
        <v>11623313.129151111</v>
      </c>
      <c r="O45" s="91">
        <v>11858608.814491216</v>
      </c>
      <c r="P45" s="91">
        <v>12077224.386375211</v>
      </c>
      <c r="Q45" s="91">
        <v>12288640.828653619</v>
      </c>
      <c r="R45" s="91">
        <v>12470358.115625083</v>
      </c>
      <c r="S45" s="91">
        <v>12658328.555897811</v>
      </c>
      <c r="T45" s="91">
        <v>12825868.543930186</v>
      </c>
      <c r="U45" s="91">
        <v>12994633.570594482</v>
      </c>
      <c r="V45" s="91">
        <v>13164236.546107102</v>
      </c>
      <c r="W45" s="91">
        <v>13338840.099647343</v>
      </c>
      <c r="X45" s="91">
        <v>13523096.718735956</v>
      </c>
    </row>
    <row r="46" spans="1:24" ht="15">
      <c r="A46" t="s">
        <v>73</v>
      </c>
      <c r="B46" s="91">
        <v>8465257.913035676</v>
      </c>
      <c r="C46" s="91">
        <v>8786772.30144215</v>
      </c>
      <c r="D46" s="91">
        <v>9075283.998385468</v>
      </c>
      <c r="E46" s="91">
        <v>9370469.123723194</v>
      </c>
      <c r="F46" s="91">
        <v>9651647.04689819</v>
      </c>
      <c r="G46" s="91">
        <v>9945759.45533038</v>
      </c>
      <c r="H46" s="91">
        <v>10239575.67400953</v>
      </c>
      <c r="I46" s="91">
        <v>10464165.343441978</v>
      </c>
      <c r="J46" s="91">
        <v>10693212.822685724</v>
      </c>
      <c r="K46" s="91">
        <v>10925072.646748232</v>
      </c>
      <c r="L46" s="91">
        <v>11167571.96264495</v>
      </c>
      <c r="M46" s="91">
        <v>11412838.103935597</v>
      </c>
      <c r="N46" s="91">
        <v>11658576.97403583</v>
      </c>
      <c r="O46" s="91">
        <v>11894597.607558837</v>
      </c>
      <c r="P46" s="91">
        <v>12113852.458813109</v>
      </c>
      <c r="Q46" s="91">
        <v>12325863.010103488</v>
      </c>
      <c r="R46" s="91">
        <v>12508057.82375422</v>
      </c>
      <c r="S46" s="91">
        <v>12696549.688341483</v>
      </c>
      <c r="T46" s="91">
        <v>12864446.7665425</v>
      </c>
      <c r="U46" s="91">
        <v>13033575.97648259</v>
      </c>
      <c r="V46" s="91">
        <v>13203526.38716644</v>
      </c>
      <c r="W46" s="91">
        <v>13378470.45114703</v>
      </c>
      <c r="X46" s="91">
        <v>13563106.236202413</v>
      </c>
    </row>
    <row r="47" spans="1:24" ht="15">
      <c r="A47" t="s">
        <v>74</v>
      </c>
      <c r="B47" s="91">
        <v>8437661.834778965</v>
      </c>
      <c r="C47" s="91">
        <v>8758369.813359534</v>
      </c>
      <c r="D47" s="91">
        <v>9046800.574977038</v>
      </c>
      <c r="E47" s="91">
        <v>9341810.864514688</v>
      </c>
      <c r="F47" s="91">
        <v>9623017.537616802</v>
      </c>
      <c r="G47" s="91">
        <v>9917243.44100262</v>
      </c>
      <c r="H47" s="91">
        <v>10211110.607478052</v>
      </c>
      <c r="I47" s="91">
        <v>10435625.333228543</v>
      </c>
      <c r="J47" s="91">
        <v>10664608.692669226</v>
      </c>
      <c r="K47" s="91">
        <v>10896437.034240687</v>
      </c>
      <c r="L47" s="91">
        <v>11138875.765326278</v>
      </c>
      <c r="M47" s="91">
        <v>11384069.279701686</v>
      </c>
      <c r="N47" s="91">
        <v>11629725.445937851</v>
      </c>
      <c r="O47" s="91">
        <v>11865646.926454682</v>
      </c>
      <c r="P47" s="91">
        <v>12084827.685130907</v>
      </c>
      <c r="Q47" s="91">
        <v>12296819.880841423</v>
      </c>
      <c r="R47" s="91">
        <v>12479013.33201654</v>
      </c>
      <c r="S47" s="91">
        <v>12667559.041641364</v>
      </c>
      <c r="T47" s="91">
        <v>12835473.31766266</v>
      </c>
      <c r="U47" s="91">
        <v>13004646.314459493</v>
      </c>
      <c r="V47" s="91">
        <v>13174632.47290075</v>
      </c>
      <c r="W47" s="91">
        <v>13349608.277341085</v>
      </c>
      <c r="X47" s="91">
        <v>13534280.609957825</v>
      </c>
    </row>
    <row r="48" spans="1:24" ht="15">
      <c r="A48" t="s">
        <v>75</v>
      </c>
      <c r="B48" s="91">
        <v>8409496.38700959</v>
      </c>
      <c r="C48" s="91">
        <v>8729277.675539602</v>
      </c>
      <c r="D48" s="91">
        <v>9017380.160897292</v>
      </c>
      <c r="E48" s="91">
        <v>9311996.767150534</v>
      </c>
      <c r="F48" s="91">
        <v>9592914.293183954</v>
      </c>
      <c r="G48" s="91">
        <v>9886938.209911993</v>
      </c>
      <c r="H48" s="91">
        <v>10180526.097715337</v>
      </c>
      <c r="I48" s="91">
        <v>10404755.422850957</v>
      </c>
      <c r="J48" s="91">
        <v>10633402.744395368</v>
      </c>
      <c r="K48" s="91">
        <v>10864913.37641975</v>
      </c>
      <c r="L48" s="91">
        <v>11106972.014549885</v>
      </c>
      <c r="M48" s="91">
        <v>11351749.722081168</v>
      </c>
      <c r="N48" s="91">
        <v>11596982.303310692</v>
      </c>
      <c r="O48" s="91">
        <v>11832436.682808595</v>
      </c>
      <c r="P48" s="91">
        <v>12051224.865066152</v>
      </c>
      <c r="Q48" s="91">
        <v>12262829.062416088</v>
      </c>
      <c r="R48" s="91">
        <v>12444816.280443493</v>
      </c>
      <c r="S48" s="91">
        <v>12633165.572244512</v>
      </c>
      <c r="T48" s="91">
        <v>12800879.990301412</v>
      </c>
      <c r="U48" s="91">
        <v>12969859.559491962</v>
      </c>
      <c r="V48" s="91">
        <v>13139663.560451236</v>
      </c>
      <c r="W48" s="91">
        <v>13314449.981402172</v>
      </c>
      <c r="X48" s="91">
        <v>13498923.666514868</v>
      </c>
    </row>
    <row r="49" spans="1:24" ht="15">
      <c r="A49" t="s">
        <v>76</v>
      </c>
      <c r="B49" s="91">
        <v>8359659.215093084</v>
      </c>
      <c r="C49" s="91">
        <v>8677404.97916852</v>
      </c>
      <c r="D49" s="91">
        <v>8963749.462777184</v>
      </c>
      <c r="E49" s="91">
        <v>9256578.329290038</v>
      </c>
      <c r="F49" s="91">
        <v>9535707.568165107</v>
      </c>
      <c r="G49" s="91">
        <v>9827917.338303775</v>
      </c>
      <c r="H49" s="91">
        <v>10119656.789922899</v>
      </c>
      <c r="I49" s="91">
        <v>10342433.400668964</v>
      </c>
      <c r="J49" s="91">
        <v>10569535.441747649</v>
      </c>
      <c r="K49" s="91">
        <v>10799480.98278888</v>
      </c>
      <c r="L49" s="91">
        <v>11039871.272316096</v>
      </c>
      <c r="M49" s="91">
        <v>11282936.742006475</v>
      </c>
      <c r="N49" s="91">
        <v>11526440.644669436</v>
      </c>
      <c r="O49" s="91">
        <v>11760163.30289724</v>
      </c>
      <c r="P49" s="91">
        <v>11977336.350525234</v>
      </c>
      <c r="Q49" s="91">
        <v>12187312.58180327</v>
      </c>
      <c r="R49" s="91">
        <v>12367959.475082148</v>
      </c>
      <c r="S49" s="91">
        <v>12554902.247641696</v>
      </c>
      <c r="T49" s="91">
        <v>12721309.141365035</v>
      </c>
      <c r="U49" s="91">
        <v>12888956.636549894</v>
      </c>
      <c r="V49" s="91">
        <v>13057426.07663481</v>
      </c>
      <c r="W49" s="91">
        <v>13230831.203375252</v>
      </c>
      <c r="X49" s="91">
        <v>13413856.200598752</v>
      </c>
    </row>
    <row r="50" spans="1:24" ht="15">
      <c r="A50" t="s">
        <v>77</v>
      </c>
      <c r="B50" s="91">
        <v>8170901.137157024</v>
      </c>
      <c r="C50" s="91">
        <v>8482263.09593135</v>
      </c>
      <c r="D50" s="91">
        <v>8763429.03902976</v>
      </c>
      <c r="E50" s="91">
        <v>9050846.29632164</v>
      </c>
      <c r="F50" s="91">
        <v>9325058.911596475</v>
      </c>
      <c r="G50" s="91">
        <v>9612232.447798237</v>
      </c>
      <c r="H50" s="91">
        <v>9898835.67747642</v>
      </c>
      <c r="I50" s="91">
        <v>10117674.499372348</v>
      </c>
      <c r="J50" s="91">
        <v>10340736.761173505</v>
      </c>
      <c r="K50" s="91">
        <v>10566629.858301654</v>
      </c>
      <c r="L50" s="91">
        <v>10802724.598467512</v>
      </c>
      <c r="M50" s="91">
        <v>11041406.661582367</v>
      </c>
      <c r="N50" s="91">
        <v>11280536.83704907</v>
      </c>
      <c r="O50" s="91">
        <v>11510038.9423562</v>
      </c>
      <c r="P50" s="91">
        <v>11723419.93931744</v>
      </c>
      <c r="Q50" s="91">
        <v>11929784.1551442</v>
      </c>
      <c r="R50" s="91">
        <v>12107601.5034667</v>
      </c>
      <c r="S50" s="91">
        <v>12291653.978744334</v>
      </c>
      <c r="T50" s="91">
        <v>12455559.068626741</v>
      </c>
      <c r="U50" s="91">
        <v>12620716.584430212</v>
      </c>
      <c r="V50" s="91">
        <v>12786724.534700818</v>
      </c>
      <c r="W50" s="91">
        <v>12957617.125644794</v>
      </c>
      <c r="X50" s="91">
        <v>13137973.41382805</v>
      </c>
    </row>
    <row r="51" spans="1:24" ht="15">
      <c r="A51" t="s">
        <v>78</v>
      </c>
      <c r="B51" s="91">
        <v>8071080.393232723</v>
      </c>
      <c r="C51" s="91">
        <v>8378638.220167964</v>
      </c>
      <c r="D51" s="91">
        <v>8656708.037650904</v>
      </c>
      <c r="E51" s="91">
        <v>8940901.015317434</v>
      </c>
      <c r="F51" s="91">
        <v>9212295.121009406</v>
      </c>
      <c r="G51" s="91">
        <v>9496389.995022502</v>
      </c>
      <c r="H51" s="91">
        <v>9779977.603833087</v>
      </c>
      <c r="I51" s="91">
        <v>9996658.445939045</v>
      </c>
      <c r="J51" s="91">
        <v>10217660.203274013</v>
      </c>
      <c r="K51" s="91">
        <v>10441471.24290654</v>
      </c>
      <c r="L51" s="91">
        <v>10675445.509331923</v>
      </c>
      <c r="M51" s="91">
        <v>10912025.735896837</v>
      </c>
      <c r="N51" s="91">
        <v>11149093.37813118</v>
      </c>
      <c r="O51" s="91">
        <v>11376791.093631446</v>
      </c>
      <c r="P51" s="91">
        <v>11588565.5672964</v>
      </c>
      <c r="Q51" s="91">
        <v>11793548.179548426</v>
      </c>
      <c r="R51" s="91">
        <v>11970156.177961532</v>
      </c>
      <c r="S51" s="91">
        <v>12153003.758998053</v>
      </c>
      <c r="T51" s="91">
        <v>12316017.816066576</v>
      </c>
      <c r="U51" s="91">
        <v>12480319.22240226</v>
      </c>
      <c r="V51" s="91">
        <v>12645476.287096538</v>
      </c>
      <c r="W51" s="91">
        <v>12815524.988337968</v>
      </c>
      <c r="X51" s="91">
        <v>12994957.327800468</v>
      </c>
    </row>
    <row r="52" spans="1:24" ht="15">
      <c r="A52" t="s">
        <v>79</v>
      </c>
      <c r="B52" s="91">
        <v>8243612.515148514</v>
      </c>
      <c r="C52" s="91">
        <v>8556877.538715797</v>
      </c>
      <c r="D52" s="91">
        <v>8838466.788199427</v>
      </c>
      <c r="E52" s="91">
        <v>9126538.160466095</v>
      </c>
      <c r="F52" s="91">
        <v>9400947.253301006</v>
      </c>
      <c r="G52" s="91">
        <v>9688083.298509346</v>
      </c>
      <c r="H52" s="91">
        <v>9974802.63025348</v>
      </c>
      <c r="I52" s="91">
        <v>10194150.630085396</v>
      </c>
      <c r="J52" s="91">
        <v>10417708.776710544</v>
      </c>
      <c r="K52" s="91">
        <v>10644015.304529961</v>
      </c>
      <c r="L52" s="91">
        <v>10880609.306478519</v>
      </c>
      <c r="M52" s="91">
        <v>11119819.035440665</v>
      </c>
      <c r="N52" s="91">
        <v>11359535.100681745</v>
      </c>
      <c r="O52" s="91">
        <v>11589700.331230957</v>
      </c>
      <c r="P52" s="91">
        <v>11803748.039758528</v>
      </c>
      <c r="Q52" s="91">
        <v>12010659.678688452</v>
      </c>
      <c r="R52" s="91">
        <v>12189091.757665649</v>
      </c>
      <c r="S52" s="91">
        <v>12373627.330388578</v>
      </c>
      <c r="T52" s="91">
        <v>12538169.905365678</v>
      </c>
      <c r="U52" s="91">
        <v>12703909.096724346</v>
      </c>
      <c r="V52" s="91">
        <v>12870561.158311266</v>
      </c>
      <c r="W52" s="91">
        <v>13042153.429224063</v>
      </c>
      <c r="X52" s="91">
        <v>13223213.375066943</v>
      </c>
    </row>
    <row r="53" spans="1:24" ht="15">
      <c r="A53" t="s">
        <v>80</v>
      </c>
      <c r="B53" s="91">
        <v>8261799.957551629</v>
      </c>
      <c r="C53" s="91">
        <v>8576164.443196876</v>
      </c>
      <c r="D53" s="91">
        <v>8859918.876063345</v>
      </c>
      <c r="E53" s="91">
        <v>9150036.453134194</v>
      </c>
      <c r="F53" s="91">
        <v>9426731.046770373</v>
      </c>
      <c r="G53" s="91">
        <v>9716457.269271407</v>
      </c>
      <c r="H53" s="91">
        <v>10005652.7981218</v>
      </c>
      <c r="I53" s="91">
        <v>10226498.71374263</v>
      </c>
      <c r="J53" s="91">
        <v>10451615.435364623</v>
      </c>
      <c r="K53" s="91">
        <v>10679572.15022311</v>
      </c>
      <c r="L53" s="91">
        <v>10917847.206858704</v>
      </c>
      <c r="M53" s="91">
        <v>11158749.938045364</v>
      </c>
      <c r="N53" s="91">
        <v>11400103.327088818</v>
      </c>
      <c r="O53" s="91">
        <v>11631754.76822557</v>
      </c>
      <c r="P53" s="91">
        <v>11847099.019219238</v>
      </c>
      <c r="Q53" s="91">
        <v>12055341.724627698</v>
      </c>
      <c r="R53" s="91">
        <v>12234701.270694416</v>
      </c>
      <c r="S53" s="91">
        <v>12420328.252155349</v>
      </c>
      <c r="T53" s="91">
        <v>12585629.21166887</v>
      </c>
      <c r="U53" s="91">
        <v>12752179.162058325</v>
      </c>
      <c r="V53" s="91">
        <v>12919578.687675128</v>
      </c>
      <c r="W53" s="91">
        <v>13091896.517910581</v>
      </c>
      <c r="X53" s="91">
        <v>13273757.946458407</v>
      </c>
    </row>
    <row r="54" spans="1:24" ht="15">
      <c r="A54" t="s">
        <v>81</v>
      </c>
      <c r="B54" s="91">
        <v>8518033.461728945</v>
      </c>
      <c r="C54" s="91">
        <v>8841829.30263668</v>
      </c>
      <c r="D54" s="91">
        <v>9133230.35681406</v>
      </c>
      <c r="E54" s="91">
        <v>9431306.732778367</v>
      </c>
      <c r="F54" s="91">
        <v>9715184.487787863</v>
      </c>
      <c r="G54" s="91">
        <v>10012512.613627419</v>
      </c>
      <c r="H54" s="91">
        <v>10309325.635188045</v>
      </c>
      <c r="I54" s="91">
        <v>10535714.8095017</v>
      </c>
      <c r="J54" s="91">
        <v>10766385.678106628</v>
      </c>
      <c r="K54" s="91">
        <v>10999947.449663965</v>
      </c>
      <c r="L54" s="91">
        <v>11244080.369466271</v>
      </c>
      <c r="M54" s="91">
        <v>11490911.234546669</v>
      </c>
      <c r="N54" s="91">
        <v>11738122.069920551</v>
      </c>
      <c r="O54" s="91">
        <v>11975216.936260138</v>
      </c>
      <c r="P54" s="91">
        <v>12195377.403931284</v>
      </c>
      <c r="Q54" s="91">
        <v>12408072.59021745</v>
      </c>
      <c r="R54" s="91">
        <v>12590900.029017305</v>
      </c>
      <c r="S54" s="91">
        <v>12780072.725973694</v>
      </c>
      <c r="T54" s="91">
        <v>12948197.337385798</v>
      </c>
      <c r="U54" s="91">
        <v>13117532.544799335</v>
      </c>
      <c r="V54" s="91">
        <v>13287655.826305985</v>
      </c>
      <c r="W54" s="91">
        <v>13462704.287033092</v>
      </c>
      <c r="X54" s="91">
        <v>13647512.088001236</v>
      </c>
    </row>
    <row r="55" spans="1:24" ht="15">
      <c r="A55" t="s">
        <v>82</v>
      </c>
      <c r="B55" s="91">
        <v>8678508.768296532</v>
      </c>
      <c r="C55" s="91">
        <v>9007924.30423634</v>
      </c>
      <c r="D55" s="91">
        <v>9302789.469114017</v>
      </c>
      <c r="E55" s="91">
        <v>9604639.890700614</v>
      </c>
      <c r="F55" s="91">
        <v>9891533.663562521</v>
      </c>
      <c r="G55" s="91">
        <v>10191934.430438079</v>
      </c>
      <c r="H55" s="91">
        <v>10491911.366349252</v>
      </c>
      <c r="I55" s="91">
        <v>10720821.073251778</v>
      </c>
      <c r="J55" s="91">
        <v>10953949.064232567</v>
      </c>
      <c r="K55" s="91">
        <v>11189927.793582588</v>
      </c>
      <c r="L55" s="91">
        <v>11436611.772221318</v>
      </c>
      <c r="M55" s="91">
        <v>11686021.947324395</v>
      </c>
      <c r="N55" s="91">
        <v>11935800.706411928</v>
      </c>
      <c r="O55" s="91">
        <v>12175279.0545029</v>
      </c>
      <c r="P55" s="91">
        <v>12397542.37258593</v>
      </c>
      <c r="Q55" s="91">
        <v>12612044.309139736</v>
      </c>
      <c r="R55" s="91">
        <v>12796348.295532607</v>
      </c>
      <c r="S55" s="91">
        <v>12986910.70268883</v>
      </c>
      <c r="T55" s="91">
        <v>13156183.061745167</v>
      </c>
      <c r="U55" s="91">
        <v>13326592.286601843</v>
      </c>
      <c r="V55" s="91">
        <v>13497793.182763828</v>
      </c>
      <c r="W55" s="91">
        <v>13673933.993390793</v>
      </c>
      <c r="X55" s="91">
        <v>13859917.430473998</v>
      </c>
    </row>
    <row r="56" spans="1:24" ht="15">
      <c r="A56" t="s">
        <v>83</v>
      </c>
      <c r="B56" s="91">
        <v>8607130.033486575</v>
      </c>
      <c r="C56" s="91">
        <v>8934582.123154132</v>
      </c>
      <c r="D56" s="91">
        <v>9229719.526857525</v>
      </c>
      <c r="E56" s="91">
        <v>9531568.665414443</v>
      </c>
      <c r="F56" s="91">
        <v>9818931.433116656</v>
      </c>
      <c r="G56" s="91">
        <v>10120256.103777127</v>
      </c>
      <c r="H56" s="91">
        <v>10420900.468974091</v>
      </c>
      <c r="I56" s="91">
        <v>10649610.95219176</v>
      </c>
      <c r="J56" s="91">
        <v>10882487.644167805</v>
      </c>
      <c r="K56" s="91">
        <v>11118337.354846623</v>
      </c>
      <c r="L56" s="91">
        <v>11364756.34878214</v>
      </c>
      <c r="M56" s="91">
        <v>11613843.851472063</v>
      </c>
      <c r="N56" s="91">
        <v>11863187.41248453</v>
      </c>
      <c r="O56" s="91">
        <v>12101996.48343628</v>
      </c>
      <c r="P56" s="91">
        <v>12323517.126765698</v>
      </c>
      <c r="Q56" s="91">
        <v>12537339.475922026</v>
      </c>
      <c r="R56" s="91">
        <v>12720848.178922303</v>
      </c>
      <c r="S56" s="91">
        <v>12910780.593023058</v>
      </c>
      <c r="T56" s="91">
        <v>13079076.365039527</v>
      </c>
      <c r="U56" s="91">
        <v>13248561.785111917</v>
      </c>
      <c r="V56" s="91">
        <v>13418739.53645814</v>
      </c>
      <c r="W56" s="91">
        <v>13593747.444177141</v>
      </c>
      <c r="X56" s="91">
        <v>13778603.64771482</v>
      </c>
    </row>
    <row r="57" spans="1:24" ht="15">
      <c r="A57" t="s">
        <v>84</v>
      </c>
      <c r="B57" s="91">
        <v>8567861.364977753</v>
      </c>
      <c r="C57" s="91">
        <v>8893719.549869068</v>
      </c>
      <c r="D57" s="91">
        <v>9188299.416577652</v>
      </c>
      <c r="E57" s="91">
        <v>9489484.393309347</v>
      </c>
      <c r="F57" s="91">
        <v>9776378.981940081</v>
      </c>
      <c r="G57" s="91">
        <v>10077325.424508354</v>
      </c>
      <c r="H57" s="91">
        <v>10377517.908048134</v>
      </c>
      <c r="I57" s="91">
        <v>10605701.995231962</v>
      </c>
      <c r="J57" s="91">
        <v>10838037.041510137</v>
      </c>
      <c r="K57" s="91">
        <v>11073374.018134696</v>
      </c>
      <c r="L57" s="91">
        <v>11319219.758883666</v>
      </c>
      <c r="M57" s="91">
        <v>11567711.394557673</v>
      </c>
      <c r="N57" s="91">
        <v>11816430.275238711</v>
      </c>
      <c r="O57" s="91">
        <v>12054582.662070023</v>
      </c>
      <c r="P57" s="91">
        <v>12275472.17162429</v>
      </c>
      <c r="Q57" s="91">
        <v>12488712.004835745</v>
      </c>
      <c r="R57" s="91">
        <v>12671674.779246379</v>
      </c>
      <c r="S57" s="91">
        <v>12861101.305968285</v>
      </c>
      <c r="T57" s="91">
        <v>13028849.75873587</v>
      </c>
      <c r="U57" s="91">
        <v>13197805.13107603</v>
      </c>
      <c r="V57" s="91">
        <v>13367425.482040815</v>
      </c>
      <c r="W57" s="91">
        <v>13541841.226825966</v>
      </c>
      <c r="X57" s="91">
        <v>13726086.873065129</v>
      </c>
    </row>
    <row r="58" spans="1:24" ht="15">
      <c r="A58" t="s">
        <v>85</v>
      </c>
      <c r="B58" s="91">
        <v>8600689.248587789</v>
      </c>
      <c r="C58" s="91">
        <v>8927829.4460243</v>
      </c>
      <c r="D58" s="91">
        <v>9223406.287965361</v>
      </c>
      <c r="E58" s="91">
        <v>9525643.70686892</v>
      </c>
      <c r="F58" s="91">
        <v>9813477.300542768</v>
      </c>
      <c r="G58" s="91">
        <v>10115395.132713074</v>
      </c>
      <c r="H58" s="91">
        <v>10416545.156095225</v>
      </c>
      <c r="I58" s="91">
        <v>10645610.858033089</v>
      </c>
      <c r="J58" s="91">
        <v>10878796.638705863</v>
      </c>
      <c r="K58" s="91">
        <v>11114980.687798966</v>
      </c>
      <c r="L58" s="91">
        <v>11361694.388713075</v>
      </c>
      <c r="M58" s="91">
        <v>11611042.87625671</v>
      </c>
      <c r="N58" s="91">
        <v>11860650.359083205</v>
      </c>
      <c r="O58" s="91">
        <v>12099658.60029626</v>
      </c>
      <c r="P58" s="91">
        <v>12321442.547860332</v>
      </c>
      <c r="Q58" s="91">
        <v>12535514.222502127</v>
      </c>
      <c r="R58" s="91">
        <v>12719445.966506388</v>
      </c>
      <c r="S58" s="91">
        <v>12909824.017309058</v>
      </c>
      <c r="T58" s="91">
        <v>13078532.342103042</v>
      </c>
      <c r="U58" s="91">
        <v>13248440.533548672</v>
      </c>
      <c r="V58" s="91">
        <v>13419071.358086616</v>
      </c>
      <c r="W58" s="91">
        <v>13594549.387661548</v>
      </c>
      <c r="X58" s="91">
        <v>13779893.043947339</v>
      </c>
    </row>
    <row r="59" spans="1:24" ht="15">
      <c r="A59" t="s">
        <v>86</v>
      </c>
      <c r="B59" s="91">
        <v>8585794.796363384</v>
      </c>
      <c r="C59" s="91">
        <v>8912607.876810728</v>
      </c>
      <c r="D59" s="91">
        <v>9207746.401736738</v>
      </c>
      <c r="E59" s="91">
        <v>9509538.50867148</v>
      </c>
      <c r="F59" s="91">
        <v>9796936.851346906</v>
      </c>
      <c r="G59" s="91">
        <v>10098409.20041525</v>
      </c>
      <c r="H59" s="91">
        <v>10399103.460244082</v>
      </c>
      <c r="I59" s="91">
        <v>10627844.904389089</v>
      </c>
      <c r="J59" s="91">
        <v>10860683.01758348</v>
      </c>
      <c r="K59" s="91">
        <v>11096514.640840843</v>
      </c>
      <c r="L59" s="91">
        <v>11342850.908835998</v>
      </c>
      <c r="M59" s="91">
        <v>11591809.06393166</v>
      </c>
      <c r="N59" s="91">
        <v>11841031.5903899</v>
      </c>
      <c r="O59" s="91">
        <v>12079662.194442792</v>
      </c>
      <c r="P59" s="91">
        <v>12301120.346935105</v>
      </c>
      <c r="Q59" s="91">
        <v>12514866.13829469</v>
      </c>
      <c r="R59" s="91">
        <v>12698587.3167363</v>
      </c>
      <c r="S59" s="91">
        <v>12888738.002825838</v>
      </c>
      <c r="T59" s="91">
        <v>13057263.401514092</v>
      </c>
      <c r="U59" s="91">
        <v>13226985.182529435</v>
      </c>
      <c r="V59" s="91">
        <v>13397441.895864947</v>
      </c>
      <c r="W59" s="91">
        <v>13572746.69644686</v>
      </c>
      <c r="X59" s="91">
        <v>13757904.196127452</v>
      </c>
    </row>
    <row r="60" spans="1:24" ht="15">
      <c r="A60" t="s">
        <v>87</v>
      </c>
      <c r="B60" s="91">
        <v>8572365.704416431</v>
      </c>
      <c r="C60" s="91">
        <v>8898553.069841912</v>
      </c>
      <c r="D60" s="91">
        <v>9193394.273312988</v>
      </c>
      <c r="E60" s="91">
        <v>9494854.63144469</v>
      </c>
      <c r="F60" s="91">
        <v>9781991.71092708</v>
      </c>
      <c r="G60" s="91">
        <v>10083200.880167786</v>
      </c>
      <c r="H60" s="91">
        <v>10383624.197651165</v>
      </c>
      <c r="I60" s="91">
        <v>10612118.256739706</v>
      </c>
      <c r="J60" s="91">
        <v>10844718.973241098</v>
      </c>
      <c r="K60" s="91">
        <v>11080318.141381111</v>
      </c>
      <c r="L60" s="91">
        <v>11326410.188320573</v>
      </c>
      <c r="M60" s="91">
        <v>11575122.93826442</v>
      </c>
      <c r="N60" s="91">
        <v>11824093.196051406</v>
      </c>
      <c r="O60" s="91">
        <v>12062483.277411865</v>
      </c>
      <c r="P60" s="91">
        <v>12283704.756362751</v>
      </c>
      <c r="Q60" s="91">
        <v>12497243.126604855</v>
      </c>
      <c r="R60" s="91">
        <v>12680740.591868702</v>
      </c>
      <c r="S60" s="91">
        <v>12870680.897864578</v>
      </c>
      <c r="T60" s="91">
        <v>13038998.160920544</v>
      </c>
      <c r="U60" s="91">
        <v>13208519.131153349</v>
      </c>
      <c r="V60" s="91">
        <v>13378762.133167448</v>
      </c>
      <c r="W60" s="91">
        <v>13553843.743507508</v>
      </c>
      <c r="X60" s="91">
        <v>13738769.339036861</v>
      </c>
    </row>
    <row r="61" spans="1:24" ht="15">
      <c r="A61" t="s">
        <v>88</v>
      </c>
      <c r="B61" s="91">
        <v>8578650.519117193</v>
      </c>
      <c r="C61" s="91">
        <v>8905113.03176244</v>
      </c>
      <c r="D61" s="91">
        <v>9199779.909729635</v>
      </c>
      <c r="E61" s="91">
        <v>9501121.042196142</v>
      </c>
      <c r="F61" s="91">
        <v>9787982.075952342</v>
      </c>
      <c r="G61" s="91">
        <v>10088901.128753962</v>
      </c>
      <c r="H61" s="91">
        <v>10389029.720894534</v>
      </c>
      <c r="I61" s="91">
        <v>10617392.435586648</v>
      </c>
      <c r="J61" s="91">
        <v>10849789.882931363</v>
      </c>
      <c r="K61" s="91">
        <v>11085163.22886727</v>
      </c>
      <c r="L61" s="91">
        <v>11331001.17654661</v>
      </c>
      <c r="M61" s="91">
        <v>11579434.35006087</v>
      </c>
      <c r="N61" s="91">
        <v>11828135.859510224</v>
      </c>
      <c r="O61" s="91">
        <v>12066231.442590317</v>
      </c>
      <c r="P61" s="91">
        <v>12287218.075093765</v>
      </c>
      <c r="Q61" s="91">
        <v>12500450.354916424</v>
      </c>
      <c r="R61" s="91">
        <v>12683844.163228856</v>
      </c>
      <c r="S61" s="91">
        <v>12873618.946168624</v>
      </c>
      <c r="T61" s="91">
        <v>13041821.765783511</v>
      </c>
      <c r="U61" s="91">
        <v>13211201.70284371</v>
      </c>
      <c r="V61" s="91">
        <v>13381335.466770057</v>
      </c>
      <c r="W61" s="91">
        <v>13556314.983592797</v>
      </c>
      <c r="X61" s="91">
        <v>13741127.17516995</v>
      </c>
    </row>
    <row r="62" spans="1:24" ht="15">
      <c r="A62" t="s">
        <v>89</v>
      </c>
      <c r="B62" s="91">
        <v>8544037.935609592</v>
      </c>
      <c r="C62" s="91">
        <v>8869142.442449084</v>
      </c>
      <c r="D62" s="91">
        <v>9162528.75638188</v>
      </c>
      <c r="E62" s="91">
        <v>9462590.57273621</v>
      </c>
      <c r="F62" s="91">
        <v>9748077.387387356</v>
      </c>
      <c r="G62" s="91">
        <v>10047636.622582458</v>
      </c>
      <c r="H62" s="91">
        <v>10346344.80727266</v>
      </c>
      <c r="I62" s="91">
        <v>10573648.754649503</v>
      </c>
      <c r="J62" s="91">
        <v>10804846.111651398</v>
      </c>
      <c r="K62" s="91">
        <v>11038996.413372513</v>
      </c>
      <c r="L62" s="91">
        <v>11283498.172437383</v>
      </c>
      <c r="M62" s="91">
        <v>11530530.172396747</v>
      </c>
      <c r="N62" s="91">
        <v>11777826.478064304</v>
      </c>
      <c r="O62" s="91">
        <v>12014469.720992815</v>
      </c>
      <c r="P62" s="91">
        <v>12234156.068650432</v>
      </c>
      <c r="Q62" s="91">
        <v>12446017.66447351</v>
      </c>
      <c r="R62" s="91">
        <v>12628467.107998708</v>
      </c>
      <c r="S62" s="91">
        <v>12817209.334703045</v>
      </c>
      <c r="T62" s="91">
        <v>12984476.94370415</v>
      </c>
      <c r="U62" s="91">
        <v>13152886.743692052</v>
      </c>
      <c r="V62" s="91">
        <v>13322081.875398215</v>
      </c>
      <c r="W62" s="91">
        <v>13496099.103209717</v>
      </c>
      <c r="X62" s="91">
        <v>13679896.73540159</v>
      </c>
    </row>
    <row r="63" spans="1:24" ht="15">
      <c r="A63" t="s">
        <v>90</v>
      </c>
      <c r="B63" s="91">
        <v>8556045.519729408</v>
      </c>
      <c r="C63" s="91">
        <v>8881354.356377423</v>
      </c>
      <c r="D63" s="91">
        <v>9175279.6208295</v>
      </c>
      <c r="E63" s="91">
        <v>9475868.90567014</v>
      </c>
      <c r="F63" s="91">
        <v>9761905.176142925</v>
      </c>
      <c r="G63" s="91">
        <v>10062057.45506951</v>
      </c>
      <c r="H63" s="91">
        <v>10361348.470368624</v>
      </c>
      <c r="I63" s="91">
        <v>10589040.684867779</v>
      </c>
      <c r="J63" s="91">
        <v>10820644.806016736</v>
      </c>
      <c r="K63" s="91">
        <v>11055215.095015883</v>
      </c>
      <c r="L63" s="91">
        <v>11300153.346556865</v>
      </c>
      <c r="M63" s="91">
        <v>11547628.533716831</v>
      </c>
      <c r="N63" s="91">
        <v>11795358.436193805</v>
      </c>
      <c r="O63" s="91">
        <v>12032411.373433629</v>
      </c>
      <c r="P63" s="91">
        <v>12252456.560339097</v>
      </c>
      <c r="Q63" s="91">
        <v>12464680.00846329</v>
      </c>
      <c r="R63" s="91">
        <v>12647382.210165938</v>
      </c>
      <c r="S63" s="91">
        <v>12836406.514858741</v>
      </c>
      <c r="T63" s="91">
        <v>13003890.030283518</v>
      </c>
      <c r="U63" s="91">
        <v>13172523.920439608</v>
      </c>
      <c r="V63" s="91">
        <v>13341929.164588366</v>
      </c>
      <c r="W63" s="91">
        <v>13516154.739365166</v>
      </c>
      <c r="X63" s="91">
        <v>13700177.741147488</v>
      </c>
    </row>
    <row r="64" spans="1:24" ht="15">
      <c r="A64" t="s">
        <v>91</v>
      </c>
      <c r="B64" s="91">
        <v>8544264.959650572</v>
      </c>
      <c r="C64" s="91">
        <v>8868884.98641754</v>
      </c>
      <c r="D64" s="91">
        <v>9162571.726904573</v>
      </c>
      <c r="E64" s="91">
        <v>9462905.226092553</v>
      </c>
      <c r="F64" s="91">
        <v>9748601.247360287</v>
      </c>
      <c r="G64" s="91">
        <v>10048549.646730293</v>
      </c>
      <c r="H64" s="91">
        <v>10347553.726403886</v>
      </c>
      <c r="I64" s="91">
        <v>10574820.41987937</v>
      </c>
      <c r="J64" s="91">
        <v>10805886.18938005</v>
      </c>
      <c r="K64" s="91">
        <v>11039926.868414173</v>
      </c>
      <c r="L64" s="91">
        <v>11284249.02242076</v>
      </c>
      <c r="M64" s="91">
        <v>11531059.969232768</v>
      </c>
      <c r="N64" s="91">
        <v>11778076.276903005</v>
      </c>
      <c r="O64" s="91">
        <v>12014284.669571232</v>
      </c>
      <c r="P64" s="91">
        <v>12233478.174672768</v>
      </c>
      <c r="Q64" s="91">
        <v>12444768.438614115</v>
      </c>
      <c r="R64" s="91">
        <v>12626649.171558928</v>
      </c>
      <c r="S64" s="91">
        <v>12814823.354148855</v>
      </c>
      <c r="T64" s="91">
        <v>12981359.381443447</v>
      </c>
      <c r="U64" s="91">
        <v>13149020.408280857</v>
      </c>
      <c r="V64" s="91">
        <v>13317424.576460307</v>
      </c>
      <c r="W64" s="91">
        <v>13490586.676330034</v>
      </c>
      <c r="X64" s="91">
        <v>13673520.353600813</v>
      </c>
    </row>
    <row r="65" spans="1:24" ht="15">
      <c r="A65" t="s">
        <v>92</v>
      </c>
      <c r="B65" s="91">
        <v>8443147.97294428</v>
      </c>
      <c r="C65" s="91">
        <v>8764376.124715561</v>
      </c>
      <c r="D65" s="91">
        <v>9055425.076369135</v>
      </c>
      <c r="E65" s="91">
        <v>9352970.501156185</v>
      </c>
      <c r="F65" s="91">
        <v>9636267.873208618</v>
      </c>
      <c r="G65" s="91">
        <v>9933700.034730498</v>
      </c>
      <c r="H65" s="91">
        <v>10230174.207827296</v>
      </c>
      <c r="I65" s="91">
        <v>10455524.19979767</v>
      </c>
      <c r="J65" s="91">
        <v>10684707.653984537</v>
      </c>
      <c r="K65" s="91">
        <v>10916867.271528851</v>
      </c>
      <c r="L65" s="91">
        <v>11159228.809592078</v>
      </c>
      <c r="M65" s="91">
        <v>11404066.310685745</v>
      </c>
      <c r="N65" s="91">
        <v>11649126.10232747</v>
      </c>
      <c r="O65" s="91">
        <v>11883531.197813971</v>
      </c>
      <c r="P65" s="91">
        <v>12101114.041833786</v>
      </c>
      <c r="Q65" s="91">
        <v>12310967.106327927</v>
      </c>
      <c r="R65" s="91">
        <v>12491653.9159581</v>
      </c>
      <c r="S65" s="91">
        <v>12678649.244927937</v>
      </c>
      <c r="T65" s="91">
        <v>12844223.404796908</v>
      </c>
      <c r="U65" s="91">
        <v>13010954.562091997</v>
      </c>
      <c r="V65" s="91">
        <v>13178432.18186793</v>
      </c>
      <c r="W65" s="91">
        <v>13350659.193917872</v>
      </c>
      <c r="X65" s="91">
        <v>13532589.12867888</v>
      </c>
    </row>
    <row r="66" spans="1:24" ht="15">
      <c r="A66" t="s">
        <v>93</v>
      </c>
      <c r="B66" s="91">
        <v>8410432.859593617</v>
      </c>
      <c r="C66" s="91">
        <v>8729748.713440627</v>
      </c>
      <c r="D66" s="91">
        <v>9018689.82543498</v>
      </c>
      <c r="E66" s="91">
        <v>9314182.356480204</v>
      </c>
      <c r="F66" s="91">
        <v>9595274.065568347</v>
      </c>
      <c r="G66" s="91">
        <v>9890318.990492385</v>
      </c>
      <c r="H66" s="91">
        <v>10184450.701663146</v>
      </c>
      <c r="I66" s="91">
        <v>10408201.449858492</v>
      </c>
      <c r="J66" s="91">
        <v>10635696.46441321</v>
      </c>
      <c r="K66" s="91">
        <v>10866103.543918565</v>
      </c>
      <c r="L66" s="91">
        <v>11106637.677054586</v>
      </c>
      <c r="M66" s="91">
        <v>11349615.288423972</v>
      </c>
      <c r="N66" s="91">
        <v>11592833.283317665</v>
      </c>
      <c r="O66" s="91">
        <v>11825471.769119384</v>
      </c>
      <c r="P66" s="91">
        <v>12041446.869506123</v>
      </c>
      <c r="Q66" s="91">
        <v>12249658.21970687</v>
      </c>
      <c r="R66" s="91">
        <v>12429072.090243712</v>
      </c>
      <c r="S66" s="91">
        <v>12614664.21198677</v>
      </c>
      <c r="T66" s="91">
        <v>12779063.887085881</v>
      </c>
      <c r="U66" s="91">
        <v>12944574.858918635</v>
      </c>
      <c r="V66" s="91">
        <v>13110861.576446585</v>
      </c>
      <c r="W66" s="91">
        <v>13281880.346509859</v>
      </c>
      <c r="X66" s="91">
        <v>13462522.030859416</v>
      </c>
    </row>
    <row r="67" spans="1:24" ht="15">
      <c r="A67" t="s">
        <v>94</v>
      </c>
      <c r="B67" s="91">
        <v>8380671.74963103</v>
      </c>
      <c r="C67" s="91">
        <v>8698415.27497215</v>
      </c>
      <c r="D67" s="91">
        <v>8985903.102273548</v>
      </c>
      <c r="E67" s="91">
        <v>9279947.476311723</v>
      </c>
      <c r="F67" s="91">
        <v>9559633.726285914</v>
      </c>
      <c r="G67" s="91">
        <v>9853095.161979133</v>
      </c>
      <c r="H67" s="91">
        <v>10145694.564378902</v>
      </c>
      <c r="I67" s="91">
        <v>10368501.761965955</v>
      </c>
      <c r="J67" s="91">
        <v>10595059.483099768</v>
      </c>
      <c r="K67" s="91">
        <v>10824491.476532293</v>
      </c>
      <c r="L67" s="91">
        <v>11064032.269530853</v>
      </c>
      <c r="M67" s="91">
        <v>11306014.771440845</v>
      </c>
      <c r="N67" s="91">
        <v>11548279.385552552</v>
      </c>
      <c r="O67" s="91">
        <v>11780094.841969887</v>
      </c>
      <c r="P67" s="91">
        <v>11995392.356027737</v>
      </c>
      <c r="Q67" s="91">
        <v>12202978.47354423</v>
      </c>
      <c r="R67" s="91">
        <v>12382002.664365385</v>
      </c>
      <c r="S67" s="91">
        <v>12567150.977000477</v>
      </c>
      <c r="T67" s="91">
        <v>12731327.342316024</v>
      </c>
      <c r="U67" s="91">
        <v>12896609.20794761</v>
      </c>
      <c r="V67" s="91">
        <v>13062707.34123581</v>
      </c>
      <c r="W67" s="91">
        <v>13233563.811004478</v>
      </c>
      <c r="X67" s="91">
        <v>13414001.567301532</v>
      </c>
    </row>
    <row r="68" spans="1:24" ht="15">
      <c r="A68" t="s">
        <v>95</v>
      </c>
      <c r="B68" s="91">
        <v>8292873.332141366</v>
      </c>
      <c r="C68" s="91">
        <v>8607665.15310662</v>
      </c>
      <c r="D68" s="91">
        <v>8892848.223735925</v>
      </c>
      <c r="E68" s="91">
        <v>9184455.62147668</v>
      </c>
      <c r="F68" s="91">
        <v>9462101.274061227</v>
      </c>
      <c r="G68" s="91">
        <v>9753364.12471012</v>
      </c>
      <c r="H68" s="91">
        <v>10043781.489918726</v>
      </c>
      <c r="I68" s="91">
        <v>10265024.412437191</v>
      </c>
      <c r="J68" s="91">
        <v>10490091.940948207</v>
      </c>
      <c r="K68" s="91">
        <v>10718031.906981165</v>
      </c>
      <c r="L68" s="91">
        <v>10956040.23823257</v>
      </c>
      <c r="M68" s="91">
        <v>11196496.08940845</v>
      </c>
      <c r="N68" s="91">
        <v>11437270.797957798</v>
      </c>
      <c r="O68" s="91">
        <v>11667787.978087831</v>
      </c>
      <c r="P68" s="91">
        <v>11881974.101369003</v>
      </c>
      <c r="Q68" s="91">
        <v>12088640.17901503</v>
      </c>
      <c r="R68" s="91">
        <v>12266939.135767493</v>
      </c>
      <c r="S68" s="91">
        <v>12451387.335792555</v>
      </c>
      <c r="T68" s="91">
        <v>12615104.350069294</v>
      </c>
      <c r="U68" s="91">
        <v>12779966.386898736</v>
      </c>
      <c r="V68" s="91">
        <v>12945662.680294653</v>
      </c>
      <c r="W68" s="91">
        <v>13116136.135088952</v>
      </c>
      <c r="X68" s="91">
        <v>13296138.577096492</v>
      </c>
    </row>
    <row r="69" spans="1:24" ht="15">
      <c r="A69" t="s">
        <v>96</v>
      </c>
      <c r="B69" s="91">
        <v>8124269.638919905</v>
      </c>
      <c r="C69" s="91">
        <v>8432760.756508043</v>
      </c>
      <c r="D69" s="91">
        <v>8712635.485087568</v>
      </c>
      <c r="E69" s="91">
        <v>8998774.206395507</v>
      </c>
      <c r="F69" s="91">
        <v>9271207.273626497</v>
      </c>
      <c r="G69" s="91">
        <v>9557121.243077144</v>
      </c>
      <c r="H69" s="91">
        <v>9842109.523388447</v>
      </c>
      <c r="I69" s="91">
        <v>10059160.862564174</v>
      </c>
      <c r="J69" s="91">
        <v>10279869.013099791</v>
      </c>
      <c r="K69" s="91">
        <v>10503408.787920851</v>
      </c>
      <c r="L69" s="91">
        <v>10736753.74763154</v>
      </c>
      <c r="M69" s="91">
        <v>10972445.042651175</v>
      </c>
      <c r="N69" s="91">
        <v>11208439.100233102</v>
      </c>
      <c r="O69" s="91">
        <v>11434275.514464548</v>
      </c>
      <c r="P69" s="91">
        <v>11644159.798788765</v>
      </c>
      <c r="Q69" s="91">
        <v>11846612.726470135</v>
      </c>
      <c r="R69" s="91">
        <v>12021474.610908825</v>
      </c>
      <c r="S69" s="91">
        <v>12202359.856422659</v>
      </c>
      <c r="T69" s="91">
        <v>12362871.666762868</v>
      </c>
      <c r="U69" s="91">
        <v>12524501.163170593</v>
      </c>
      <c r="V69" s="91">
        <v>12686969.973195124</v>
      </c>
      <c r="W69" s="91">
        <v>12854125.041048922</v>
      </c>
      <c r="X69" s="91">
        <v>13030629.460285388</v>
      </c>
    </row>
    <row r="70" spans="1:24" ht="15">
      <c r="A70" t="s">
        <v>97</v>
      </c>
      <c r="B70" s="91">
        <v>7909568.070835482</v>
      </c>
      <c r="C70" s="91">
        <v>8210071.304904715</v>
      </c>
      <c r="D70" s="91">
        <v>8482559.707749484</v>
      </c>
      <c r="E70" s="91">
        <v>8761136.935104208</v>
      </c>
      <c r="F70" s="91">
        <v>9026495.793142915</v>
      </c>
      <c r="G70" s="91">
        <v>9304825.475369208</v>
      </c>
      <c r="H70" s="91">
        <v>9582308.852732593</v>
      </c>
      <c r="I70" s="91">
        <v>9793968.329566129</v>
      </c>
      <c r="J70" s="91">
        <v>10009273.715437103</v>
      </c>
      <c r="K70" s="91">
        <v>10227322.055226244</v>
      </c>
      <c r="L70" s="91">
        <v>10454975.170784151</v>
      </c>
      <c r="M70" s="91">
        <v>10684933.79158248</v>
      </c>
      <c r="N70" s="91">
        <v>10915262.030720182</v>
      </c>
      <c r="O70" s="91">
        <v>11135851.270020911</v>
      </c>
      <c r="P70" s="91">
        <v>11341018.466407418</v>
      </c>
      <c r="Q70" s="91">
        <v>11539039.974854399</v>
      </c>
      <c r="R70" s="91">
        <v>11710300.874056133</v>
      </c>
      <c r="S70" s="91">
        <v>11887444.713137103</v>
      </c>
      <c r="T70" s="91">
        <v>12044928.94045546</v>
      </c>
      <c r="U70" s="91">
        <v>12203532.395681024</v>
      </c>
      <c r="V70" s="91">
        <v>12363020.90509512</v>
      </c>
      <c r="W70" s="91">
        <v>12527171.628401509</v>
      </c>
      <c r="X70" s="91">
        <v>12700451.132079054</v>
      </c>
    </row>
    <row r="71" spans="1:24" ht="15">
      <c r="A71" t="s">
        <v>98</v>
      </c>
      <c r="B71" s="91">
        <v>7740461.294427724</v>
      </c>
      <c r="C71" s="91">
        <v>8034375.137747241</v>
      </c>
      <c r="D71" s="91">
        <v>8301627.200041253</v>
      </c>
      <c r="E71" s="91">
        <v>8574727.412059855</v>
      </c>
      <c r="F71" s="91">
        <v>8835360.594628269</v>
      </c>
      <c r="G71" s="91">
        <v>9108491.790759645</v>
      </c>
      <c r="H71" s="91">
        <v>9380911.597261928</v>
      </c>
      <c r="I71" s="91">
        <v>9588900.590670913</v>
      </c>
      <c r="J71" s="91">
        <v>9800757.55818621</v>
      </c>
      <c r="K71" s="91">
        <v>10015325.797710996</v>
      </c>
      <c r="L71" s="91">
        <v>10239461.544671357</v>
      </c>
      <c r="M71" s="91">
        <v>10465956.481810411</v>
      </c>
      <c r="N71" s="91">
        <v>10692877.760627516</v>
      </c>
      <c r="O71" s="91">
        <v>10910530.474434434</v>
      </c>
      <c r="P71" s="91">
        <v>11113032.418476598</v>
      </c>
      <c r="Q71" s="91">
        <v>11308816.727209004</v>
      </c>
      <c r="R71" s="91">
        <v>11477941.923931869</v>
      </c>
      <c r="S71" s="91">
        <v>11652990.894824484</v>
      </c>
      <c r="T71" s="91">
        <v>11808882.9450153</v>
      </c>
      <c r="U71" s="91">
        <v>11965967.522761568</v>
      </c>
      <c r="V71" s="91">
        <v>12123912.195222229</v>
      </c>
      <c r="W71" s="91">
        <v>12286522.911068799</v>
      </c>
      <c r="X71" s="91">
        <v>12458129.773992717</v>
      </c>
    </row>
    <row r="72" spans="1:24" ht="15">
      <c r="A72" t="s">
        <v>99</v>
      </c>
      <c r="B72" s="91">
        <v>7824284.392734242</v>
      </c>
      <c r="C72" s="91">
        <v>8119964.458997846</v>
      </c>
      <c r="D72" s="91">
        <v>8386455.774230717</v>
      </c>
      <c r="E72" s="91">
        <v>8659166.574087765</v>
      </c>
      <c r="F72" s="91">
        <v>8918488.535015268</v>
      </c>
      <c r="G72" s="91">
        <v>9190005.380139677</v>
      </c>
      <c r="H72" s="91">
        <v>9461009.542530926</v>
      </c>
      <c r="I72" s="91">
        <v>9668272.946945148</v>
      </c>
      <c r="J72" s="91">
        <v>9879238.786488647</v>
      </c>
      <c r="K72" s="91">
        <v>10092768.204738094</v>
      </c>
      <c r="L72" s="91">
        <v>10315878.958226822</v>
      </c>
      <c r="M72" s="91">
        <v>10541342.28999942</v>
      </c>
      <c r="N72" s="91">
        <v>10767238.383954182</v>
      </c>
      <c r="O72" s="91">
        <v>10983860.513251884</v>
      </c>
      <c r="P72" s="91">
        <v>11185287.103462067</v>
      </c>
      <c r="Q72" s="91">
        <v>11379704.64386377</v>
      </c>
      <c r="R72" s="91">
        <v>11547619.889004746</v>
      </c>
      <c r="S72" s="91">
        <v>11721171.381339788</v>
      </c>
      <c r="T72" s="91">
        <v>11875721.402550103</v>
      </c>
      <c r="U72" s="91">
        <v>12031323.566165438</v>
      </c>
      <c r="V72" s="91">
        <v>12187801.354069872</v>
      </c>
      <c r="W72" s="91">
        <v>12348906.11418415</v>
      </c>
      <c r="X72" s="91">
        <v>12518935.884230053</v>
      </c>
    </row>
    <row r="73" spans="1:24" ht="15">
      <c r="A73" t="s">
        <v>100</v>
      </c>
      <c r="B73" s="91">
        <v>7445957.698212754</v>
      </c>
      <c r="C73" s="91">
        <v>7727115.922188261</v>
      </c>
      <c r="D73" s="91">
        <v>7982999.421523511</v>
      </c>
      <c r="E73" s="91">
        <v>8244555.404074315</v>
      </c>
      <c r="F73" s="91">
        <v>8493493.655728197</v>
      </c>
      <c r="G73" s="91">
        <v>8754735.779548658</v>
      </c>
      <c r="H73" s="91">
        <v>9015179.279208161</v>
      </c>
      <c r="I73" s="91">
        <v>9213129.789779643</v>
      </c>
      <c r="J73" s="91">
        <v>9414479.6547679</v>
      </c>
      <c r="K73" s="91">
        <v>9618416.598656563</v>
      </c>
      <c r="L73" s="91">
        <v>9831330.706013933</v>
      </c>
      <c r="M73" s="91">
        <v>10046407.09241958</v>
      </c>
      <c r="N73" s="91">
        <v>10261646.917183602</v>
      </c>
      <c r="O73" s="91">
        <v>10467546.03571254</v>
      </c>
      <c r="P73" s="91">
        <v>10658522.480138445</v>
      </c>
      <c r="Q73" s="91">
        <v>10842720.36763928</v>
      </c>
      <c r="R73" s="91">
        <v>11000986.015760519</v>
      </c>
      <c r="S73" s="91">
        <v>11164814.550692517</v>
      </c>
      <c r="T73" s="91">
        <v>11309746.683834562</v>
      </c>
      <c r="U73" s="91">
        <v>11455701.86861061</v>
      </c>
      <c r="V73" s="91">
        <v>11602229.23462515</v>
      </c>
      <c r="W73" s="91">
        <v>11752928.859741561</v>
      </c>
      <c r="X73" s="91">
        <v>11912156.001486367</v>
      </c>
    </row>
    <row r="74" spans="1:24" ht="15">
      <c r="A74" t="s">
        <v>101</v>
      </c>
      <c r="B74" s="91">
        <v>7423794.1585478475</v>
      </c>
      <c r="C74" s="91">
        <v>7703570.551075663</v>
      </c>
      <c r="D74" s="91">
        <v>7957614.800680337</v>
      </c>
      <c r="E74" s="91">
        <v>8217453.636902704</v>
      </c>
      <c r="F74" s="91">
        <v>8464206.3656222</v>
      </c>
      <c r="G74" s="91">
        <v>8723250.053232435</v>
      </c>
      <c r="H74" s="91">
        <v>8981402.514782231</v>
      </c>
      <c r="I74" s="91">
        <v>9177877.13920607</v>
      </c>
      <c r="J74" s="91">
        <v>9377410.919449722</v>
      </c>
      <c r="K74" s="91">
        <v>9579451.638406677</v>
      </c>
      <c r="L74" s="91">
        <v>9790265.693256682</v>
      </c>
      <c r="M74" s="91">
        <v>10003101.56549585</v>
      </c>
      <c r="N74" s="91">
        <v>10216124.841869932</v>
      </c>
      <c r="O74" s="91">
        <v>10419690.002410302</v>
      </c>
      <c r="P74" s="91">
        <v>10608668.461651184</v>
      </c>
      <c r="Q74" s="91">
        <v>10790617.682211582</v>
      </c>
      <c r="R74" s="91">
        <v>10947648.32248687</v>
      </c>
      <c r="S74" s="91">
        <v>11109991.518061694</v>
      </c>
      <c r="T74" s="91">
        <v>11253682.13094205</v>
      </c>
      <c r="U74" s="91">
        <v>11398292.092771355</v>
      </c>
      <c r="V74" s="91">
        <v>11543594.442097485</v>
      </c>
      <c r="W74" s="91">
        <v>11693062.724692382</v>
      </c>
      <c r="X74" s="91">
        <v>11850970.600145709</v>
      </c>
    </row>
    <row r="75" spans="1:24" ht="15">
      <c r="A75" t="s">
        <v>102</v>
      </c>
      <c r="B75" s="91">
        <v>7354703.798881824</v>
      </c>
      <c r="C75" s="91">
        <v>7632298.342673476</v>
      </c>
      <c r="D75" s="91">
        <v>7885326.137954589</v>
      </c>
      <c r="E75" s="91">
        <v>8144056.026158526</v>
      </c>
      <c r="F75" s="91">
        <v>8389532.195130788</v>
      </c>
      <c r="G75" s="91">
        <v>8647764.454301333</v>
      </c>
      <c r="H75" s="91">
        <v>8904748.744408885</v>
      </c>
      <c r="I75" s="91">
        <v>9099967.706465244</v>
      </c>
      <c r="J75" s="91">
        <v>9297800.852682387</v>
      </c>
      <c r="K75" s="91">
        <v>9498171.846263003</v>
      </c>
      <c r="L75" s="91">
        <v>9706975.896105507</v>
      </c>
      <c r="M75" s="91">
        <v>9917586.413037993</v>
      </c>
      <c r="N75" s="91">
        <v>10128304.41308858</v>
      </c>
      <c r="O75" s="91">
        <v>10329162.90084365</v>
      </c>
      <c r="P75" s="91">
        <v>10515704.438690491</v>
      </c>
      <c r="Q75" s="91">
        <v>10694949.471992562</v>
      </c>
      <c r="R75" s="91">
        <v>10850271.428434877</v>
      </c>
      <c r="S75" s="91">
        <v>11010785.212848194</v>
      </c>
      <c r="T75" s="91">
        <v>11152531.28975387</v>
      </c>
      <c r="U75" s="91">
        <v>11295127.115043133</v>
      </c>
      <c r="V75" s="91">
        <v>11438462.921768045</v>
      </c>
      <c r="W75" s="91">
        <v>11585866.77683254</v>
      </c>
      <c r="X75" s="91">
        <v>11741642.862639746</v>
      </c>
    </row>
    <row r="76" spans="1:24" ht="15">
      <c r="A76" t="s">
        <v>103</v>
      </c>
      <c r="B76" s="91">
        <v>7396604.66232562</v>
      </c>
      <c r="C76" s="91">
        <v>7676548.2009842815</v>
      </c>
      <c r="D76" s="91">
        <v>7933019.407679287</v>
      </c>
      <c r="E76" s="91">
        <v>8195164.612815104</v>
      </c>
      <c r="F76" s="91">
        <v>8443644.91458299</v>
      </c>
      <c r="G76" s="91">
        <v>8705767.694972672</v>
      </c>
      <c r="H76" s="91">
        <v>8966150.85175824</v>
      </c>
      <c r="I76" s="91">
        <v>9163355.33621231</v>
      </c>
      <c r="J76" s="91">
        <v>9362664.150843384</v>
      </c>
      <c r="K76" s="91">
        <v>9564613.709471622</v>
      </c>
      <c r="L76" s="91">
        <v>9774716.391567068</v>
      </c>
      <c r="M76" s="91">
        <v>9986392.675056253</v>
      </c>
      <c r="N76" s="91">
        <v>10198055.561808996</v>
      </c>
      <c r="O76" s="91">
        <v>10399136.813515918</v>
      </c>
      <c r="P76" s="91">
        <v>10585936.214845873</v>
      </c>
      <c r="Q76" s="91">
        <v>10764972.16445973</v>
      </c>
      <c r="R76" s="91">
        <v>10920816.658990286</v>
      </c>
      <c r="S76" s="91">
        <v>11081817.319304477</v>
      </c>
      <c r="T76" s="91">
        <v>11223493.45749353</v>
      </c>
      <c r="U76" s="91">
        <v>11365950.02472696</v>
      </c>
      <c r="V76" s="91">
        <v>11509196.210812433</v>
      </c>
      <c r="W76" s="91">
        <v>11656432.100134626</v>
      </c>
      <c r="X76" s="91">
        <v>11812107.961493583</v>
      </c>
    </row>
    <row r="77" spans="1:24" ht="15">
      <c r="A77" t="s">
        <v>104</v>
      </c>
      <c r="B77" s="91">
        <v>7680688.758825352</v>
      </c>
      <c r="C77" s="91">
        <v>7971767.019101411</v>
      </c>
      <c r="D77" s="91">
        <v>8237888.768883336</v>
      </c>
      <c r="E77" s="91">
        <v>8510082.598920207</v>
      </c>
      <c r="F77" s="91">
        <v>8767073.767424563</v>
      </c>
      <c r="G77" s="91">
        <v>9038929.924408397</v>
      </c>
      <c r="H77" s="91">
        <v>9308536.765572302</v>
      </c>
      <c r="I77" s="91">
        <v>9512243.771088317</v>
      </c>
      <c r="J77" s="91">
        <v>9717328.491854396</v>
      </c>
      <c r="K77" s="91">
        <v>9925135.928951401</v>
      </c>
      <c r="L77" s="91">
        <v>10140943.508536885</v>
      </c>
      <c r="M77" s="91">
        <v>10358069.03924707</v>
      </c>
      <c r="N77" s="91">
        <v>10575037.524904136</v>
      </c>
      <c r="O77" s="91">
        <v>10780259.262658216</v>
      </c>
      <c r="P77" s="91">
        <v>10970897.398843551</v>
      </c>
      <c r="Q77" s="91">
        <v>11152772.828203391</v>
      </c>
      <c r="R77" s="91">
        <v>11312006.685257545</v>
      </c>
      <c r="S77" s="91">
        <v>11476242.649762506</v>
      </c>
      <c r="T77" s="91">
        <v>11620135.043447748</v>
      </c>
      <c r="U77" s="91">
        <v>11764626.574046412</v>
      </c>
      <c r="V77" s="91">
        <v>11910014.207705487</v>
      </c>
      <c r="W77" s="91">
        <v>12059349.68267559</v>
      </c>
      <c r="X77" s="91">
        <v>12217349.055298815</v>
      </c>
    </row>
    <row r="78" spans="1:24" ht="15">
      <c r="A78" t="s">
        <v>105</v>
      </c>
      <c r="B78" s="91">
        <v>7802676.510314902</v>
      </c>
      <c r="C78" s="91">
        <v>8099230.680966552</v>
      </c>
      <c r="D78" s="91">
        <v>8371391.601619651</v>
      </c>
      <c r="E78" s="91">
        <v>8649710.541029824</v>
      </c>
      <c r="F78" s="91">
        <v>8912001.163722206</v>
      </c>
      <c r="G78" s="91">
        <v>9190369.52594718</v>
      </c>
      <c r="H78" s="91">
        <v>9465891.975003386</v>
      </c>
      <c r="I78" s="91">
        <v>9673234.566272443</v>
      </c>
      <c r="J78" s="91">
        <v>9881288.834275996</v>
      </c>
      <c r="K78" s="91">
        <v>10092195.397107182</v>
      </c>
      <c r="L78" s="91">
        <v>10310805.277758019</v>
      </c>
      <c r="M78" s="91">
        <v>10530458.65830342</v>
      </c>
      <c r="N78" s="91">
        <v>10749767.94715681</v>
      </c>
      <c r="O78" s="91">
        <v>10956294.395383965</v>
      </c>
      <c r="P78" s="91">
        <v>11148089.892539924</v>
      </c>
      <c r="Q78" s="91">
        <v>11330402.410520803</v>
      </c>
      <c r="R78" s="91">
        <v>11490717.861816356</v>
      </c>
      <c r="S78" s="91">
        <v>11655976.331188219</v>
      </c>
      <c r="T78" s="91">
        <v>11799991.730210468</v>
      </c>
      <c r="U78" s="91">
        <v>11944488.146714004</v>
      </c>
      <c r="V78" s="91">
        <v>12089909.420297403</v>
      </c>
      <c r="W78" s="91">
        <v>12239149.815130325</v>
      </c>
      <c r="X78" s="91">
        <v>12397176.10931186</v>
      </c>
    </row>
    <row r="79" spans="1:24" ht="15">
      <c r="A79" t="s">
        <v>106</v>
      </c>
      <c r="B79" s="91">
        <v>7859359.038477988</v>
      </c>
      <c r="C79" s="91">
        <v>8158748.510096533</v>
      </c>
      <c r="D79" s="91">
        <v>8434418.508407528</v>
      </c>
      <c r="E79" s="91">
        <v>8716246.174646452</v>
      </c>
      <c r="F79" s="91">
        <v>8981687.633270657</v>
      </c>
      <c r="G79" s="91">
        <v>9263950.455323368</v>
      </c>
      <c r="H79" s="91">
        <v>9542992.136536209</v>
      </c>
      <c r="I79" s="91">
        <v>9752462.438617656</v>
      </c>
      <c r="J79" s="91">
        <v>9962273.330821242</v>
      </c>
      <c r="K79" s="91">
        <v>10175030.112591164</v>
      </c>
      <c r="L79" s="91">
        <v>10395309.601391988</v>
      </c>
      <c r="M79" s="91">
        <v>10616470.816041244</v>
      </c>
      <c r="N79" s="91">
        <v>10837178.086080784</v>
      </c>
      <c r="O79" s="91">
        <v>11044501.16692625</v>
      </c>
      <c r="P79" s="91">
        <v>11237021.896463132</v>
      </c>
      <c r="Q79" s="91">
        <v>11419678.807346087</v>
      </c>
      <c r="R79" s="91">
        <v>11580712.665686756</v>
      </c>
      <c r="S79" s="91">
        <v>11746689.44125045</v>
      </c>
      <c r="T79" s="91">
        <v>11890886.408235978</v>
      </c>
      <c r="U79" s="91">
        <v>12035513.065109352</v>
      </c>
      <c r="V79" s="91">
        <v>12181079.880382717</v>
      </c>
      <c r="W79" s="91">
        <v>12330394.5565756</v>
      </c>
      <c r="X79" s="91">
        <v>12488571.952980427</v>
      </c>
    </row>
    <row r="80" spans="1:24" ht="15">
      <c r="A80" t="s">
        <v>107</v>
      </c>
      <c r="B80" s="91">
        <v>8000352.188126093</v>
      </c>
      <c r="C80" s="91">
        <v>8304766.296611681</v>
      </c>
      <c r="D80" s="91">
        <v>8584445.543580808</v>
      </c>
      <c r="E80" s="91">
        <v>8870550.572492039</v>
      </c>
      <c r="F80" s="91">
        <v>9139299.91553694</v>
      </c>
      <c r="G80" s="91">
        <v>9425404.83330603</v>
      </c>
      <c r="H80" s="91">
        <v>9708047.142470563</v>
      </c>
      <c r="I80" s="91">
        <v>9920142.024312943</v>
      </c>
      <c r="J80" s="91">
        <v>10132121.41498786</v>
      </c>
      <c r="K80" s="91">
        <v>10347044.476379601</v>
      </c>
      <c r="L80" s="91">
        <v>10569365.652991787</v>
      </c>
      <c r="M80" s="91">
        <v>10792408.71191282</v>
      </c>
      <c r="N80" s="91">
        <v>11014939.193550127</v>
      </c>
      <c r="O80" s="91">
        <v>11223503.796750527</v>
      </c>
      <c r="P80" s="91">
        <v>11417212.455378862</v>
      </c>
      <c r="Q80" s="91">
        <v>11600480.193385493</v>
      </c>
      <c r="R80" s="91">
        <v>11762685.991439153</v>
      </c>
      <c r="S80" s="91">
        <v>11929657.350238841</v>
      </c>
      <c r="T80" s="91">
        <v>12074456.567947203</v>
      </c>
      <c r="U80" s="91">
        <v>12219553.960246919</v>
      </c>
      <c r="V80" s="91">
        <v>12365679.403944824</v>
      </c>
      <c r="W80" s="91">
        <v>12515529.00920263</v>
      </c>
      <c r="X80" s="91">
        <v>12674315.299089368</v>
      </c>
    </row>
    <row r="81" spans="1:24" ht="15">
      <c r="A81" t="s">
        <v>108</v>
      </c>
      <c r="B81" s="91">
        <v>7988706.032263833</v>
      </c>
      <c r="C81" s="91">
        <v>8293095.797421809</v>
      </c>
      <c r="D81" s="91">
        <v>8573670.372728406</v>
      </c>
      <c r="E81" s="91">
        <v>8860633.835175855</v>
      </c>
      <c r="F81" s="91">
        <v>9129917.465541352</v>
      </c>
      <c r="G81" s="91">
        <v>9417174.071087353</v>
      </c>
      <c r="H81" s="91">
        <v>9700594.427413087</v>
      </c>
      <c r="I81" s="91">
        <v>9912753.75845406</v>
      </c>
      <c r="J81" s="91">
        <v>10124351.759956233</v>
      </c>
      <c r="K81" s="91">
        <v>10338949.173020137</v>
      </c>
      <c r="L81" s="91">
        <v>10560655.318723692</v>
      </c>
      <c r="M81" s="91">
        <v>10782883.264383262</v>
      </c>
      <c r="N81" s="91">
        <v>11004483.492855664</v>
      </c>
      <c r="O81" s="91">
        <v>11211585.42612418</v>
      </c>
      <c r="P81" s="91">
        <v>11403919.712460827</v>
      </c>
      <c r="Q81" s="91">
        <v>11585458.955009706</v>
      </c>
      <c r="R81" s="91">
        <v>11746639.719620453</v>
      </c>
      <c r="S81" s="91">
        <v>11912500.620227102</v>
      </c>
      <c r="T81" s="91">
        <v>12055846.123100474</v>
      </c>
      <c r="U81" s="91">
        <v>12199413.559970329</v>
      </c>
      <c r="V81" s="91">
        <v>12344022.21542548</v>
      </c>
      <c r="W81" s="91">
        <v>12492237.997908043</v>
      </c>
      <c r="X81" s="91">
        <v>12649374.566163309</v>
      </c>
    </row>
    <row r="82" spans="1:24" ht="15">
      <c r="A82" t="s">
        <v>109</v>
      </c>
      <c r="B82" s="91">
        <v>8019904.807378203</v>
      </c>
      <c r="C82" s="91">
        <v>8326120.617051372</v>
      </c>
      <c r="D82" s="91">
        <v>8609499.934063874</v>
      </c>
      <c r="E82" s="91">
        <v>8899271.15981499</v>
      </c>
      <c r="F82" s="91">
        <v>9170799.034123681</v>
      </c>
      <c r="G82" s="91">
        <v>9461265.073998366</v>
      </c>
      <c r="H82" s="91">
        <v>9747373.726030555</v>
      </c>
      <c r="I82" s="91">
        <v>9960753.23740212</v>
      </c>
      <c r="J82" s="91">
        <v>10172965.010381436</v>
      </c>
      <c r="K82" s="91">
        <v>10388272.744733784</v>
      </c>
      <c r="L82" s="91">
        <v>10610340.702249747</v>
      </c>
      <c r="M82" s="91">
        <v>10832673.44525801</v>
      </c>
      <c r="N82" s="91">
        <v>11054200.244812246</v>
      </c>
      <c r="O82" s="91">
        <v>11260402.569214862</v>
      </c>
      <c r="P82" s="91">
        <v>11451825.595151817</v>
      </c>
      <c r="Q82" s="91">
        <v>11631900.760182163</v>
      </c>
      <c r="R82" s="91">
        <v>11792367.134615863</v>
      </c>
      <c r="S82" s="91">
        <v>11957423.285933457</v>
      </c>
      <c r="T82" s="91">
        <v>12099326.114326581</v>
      </c>
      <c r="U82" s="91">
        <v>12241341.343065077</v>
      </c>
      <c r="V82" s="91">
        <v>12384399.399041452</v>
      </c>
      <c r="W82" s="91">
        <v>12530895.363751274</v>
      </c>
      <c r="X82" s="91">
        <v>12686334.15977371</v>
      </c>
    </row>
    <row r="83" spans="1:24" ht="15">
      <c r="A83" t="s">
        <v>110</v>
      </c>
      <c r="B83" s="91">
        <v>8032029.708598652</v>
      </c>
      <c r="C83" s="91">
        <v>8339449.1666512145</v>
      </c>
      <c r="D83" s="91">
        <v>8625044.805208962</v>
      </c>
      <c r="E83" s="91">
        <v>8916968.053015992</v>
      </c>
      <c r="F83" s="91">
        <v>9190513.346846884</v>
      </c>
      <c r="G83" s="91">
        <v>9483616.489315305</v>
      </c>
      <c r="H83" s="91">
        <v>9772021.473883815</v>
      </c>
      <c r="I83" s="91">
        <v>9986678.773076452</v>
      </c>
      <c r="J83" s="91">
        <v>10199863.675204642</v>
      </c>
      <c r="K83" s="91">
        <v>10416232.530551743</v>
      </c>
      <c r="L83" s="91">
        <v>10639178.014667757</v>
      </c>
      <c r="M83" s="91">
        <v>10862243.710106902</v>
      </c>
      <c r="N83" s="91">
        <v>11084418.745238626</v>
      </c>
      <c r="O83" s="91">
        <v>11290802.084277477</v>
      </c>
      <c r="P83" s="91">
        <v>11482425.224484067</v>
      </c>
      <c r="Q83" s="91">
        <v>11662440.70937573</v>
      </c>
      <c r="R83" s="91">
        <v>11823275.871605907</v>
      </c>
      <c r="S83" s="91">
        <v>11988716.13683294</v>
      </c>
      <c r="T83" s="91">
        <v>12130615.177405633</v>
      </c>
      <c r="U83" s="91">
        <v>12272598.773993012</v>
      </c>
      <c r="V83" s="91">
        <v>12415647.856396075</v>
      </c>
      <c r="W83" s="91">
        <v>12562076.913588038</v>
      </c>
      <c r="X83" s="91">
        <v>12717496.574583463</v>
      </c>
    </row>
    <row r="84" spans="1:24" ht="15">
      <c r="A84" t="s">
        <v>111</v>
      </c>
      <c r="B84" s="91">
        <v>8064417.468076207</v>
      </c>
      <c r="C84" s="91">
        <v>8373632.797827108</v>
      </c>
      <c r="D84" s="91">
        <v>8661461.297663579</v>
      </c>
      <c r="E84" s="91">
        <v>8955636.45215056</v>
      </c>
      <c r="F84" s="91">
        <v>9231042.930168515</v>
      </c>
      <c r="G84" s="91">
        <v>9526621.779088007</v>
      </c>
      <c r="H84" s="91">
        <v>9817161.435623717</v>
      </c>
      <c r="I84" s="91">
        <v>10033043.250294225</v>
      </c>
      <c r="J84" s="91">
        <v>10247054.308549164</v>
      </c>
      <c r="K84" s="91">
        <v>10464307.88640052</v>
      </c>
      <c r="L84" s="91">
        <v>10687925.786194703</v>
      </c>
      <c r="M84" s="91">
        <v>10911490.518556722</v>
      </c>
      <c r="N84" s="91">
        <v>11134078.653130341</v>
      </c>
      <c r="O84" s="91">
        <v>11340349.925503144</v>
      </c>
      <c r="P84" s="91">
        <v>11531902.771700665</v>
      </c>
      <c r="Q84" s="91">
        <v>11711476.381851463</v>
      </c>
      <c r="R84" s="91">
        <v>11872465.781871172</v>
      </c>
      <c r="S84" s="91">
        <v>12037996.24221435</v>
      </c>
      <c r="T84" s="91">
        <v>12179613.433151534</v>
      </c>
      <c r="U84" s="91">
        <v>12321247.460521676</v>
      </c>
      <c r="V84" s="91">
        <v>12463990.103151603</v>
      </c>
      <c r="W84" s="91">
        <v>12610048.415391007</v>
      </c>
      <c r="X84" s="91">
        <v>12765132.684890134</v>
      </c>
    </row>
    <row r="85" spans="1:24" ht="15">
      <c r="A85" t="s">
        <v>112</v>
      </c>
      <c r="B85" s="91">
        <v>8039174.157191739</v>
      </c>
      <c r="C85" s="91">
        <v>8348042.4391087135</v>
      </c>
      <c r="D85" s="91">
        <v>8636193.394512648</v>
      </c>
      <c r="E85" s="91">
        <v>8930662.28292863</v>
      </c>
      <c r="F85" s="91">
        <v>9206108.026064174</v>
      </c>
      <c r="G85" s="91">
        <v>9502230.19235074</v>
      </c>
      <c r="H85" s="91">
        <v>9792983.246533465</v>
      </c>
      <c r="I85" s="91">
        <v>10008683.608210858</v>
      </c>
      <c r="J85" s="91">
        <v>10222106.092097072</v>
      </c>
      <c r="K85" s="91">
        <v>10438810.95535943</v>
      </c>
      <c r="L85" s="91">
        <v>10661610.369437085</v>
      </c>
      <c r="M85" s="91">
        <v>10884172.002143264</v>
      </c>
      <c r="N85" s="91">
        <v>11105684.553317612</v>
      </c>
      <c r="O85" s="91">
        <v>11310451.68671208</v>
      </c>
      <c r="P85" s="91">
        <v>11500680.924842658</v>
      </c>
      <c r="Q85" s="91">
        <v>11678630.188284889</v>
      </c>
      <c r="R85" s="91">
        <v>11838815.397559242</v>
      </c>
      <c r="S85" s="91">
        <v>12003442.147987828</v>
      </c>
      <c r="T85" s="91">
        <v>12143958.563554266</v>
      </c>
      <c r="U85" s="91">
        <v>12284423.325483687</v>
      </c>
      <c r="V85" s="91">
        <v>12426051.441025812</v>
      </c>
      <c r="W85" s="91">
        <v>12570917.353319405</v>
      </c>
      <c r="X85" s="91">
        <v>12724785.678234316</v>
      </c>
    </row>
    <row r="86" spans="1:24" ht="15">
      <c r="A86" t="s">
        <v>113</v>
      </c>
      <c r="B86" s="91">
        <v>8097864.184825674</v>
      </c>
      <c r="C86" s="91">
        <v>8408225.857717639</v>
      </c>
      <c r="D86" s="91">
        <v>8696266.96698076</v>
      </c>
      <c r="E86" s="91">
        <v>8990955.618713433</v>
      </c>
      <c r="F86" s="91">
        <v>9265466.76131094</v>
      </c>
      <c r="G86" s="91">
        <v>9560914.465990413</v>
      </c>
      <c r="H86" s="91">
        <v>9850805.253911693</v>
      </c>
      <c r="I86" s="91">
        <v>10065948.12121577</v>
      </c>
      <c r="J86" s="91">
        <v>10278194.913057921</v>
      </c>
      <c r="K86" s="91">
        <v>10493624.670337178</v>
      </c>
      <c r="L86" s="91">
        <v>10714868.203695187</v>
      </c>
      <c r="M86" s="91">
        <v>10935655.59907604</v>
      </c>
      <c r="N86" s="91">
        <v>11155352.551966006</v>
      </c>
      <c r="O86" s="91">
        <v>11357840.248632537</v>
      </c>
      <c r="P86" s="91">
        <v>11546025.7766052</v>
      </c>
      <c r="Q86" s="91">
        <v>11721314.112804083</v>
      </c>
      <c r="R86" s="91">
        <v>11880060.70054667</v>
      </c>
      <c r="S86" s="91">
        <v>12042854.565255202</v>
      </c>
      <c r="T86" s="91">
        <v>12181533.221929003</v>
      </c>
      <c r="U86" s="91">
        <v>12319953.10460276</v>
      </c>
      <c r="V86" s="91">
        <v>12459663.30085907</v>
      </c>
      <c r="W86" s="91">
        <v>12602530.832918504</v>
      </c>
      <c r="X86" s="91">
        <v>12754320.961515581</v>
      </c>
    </row>
    <row r="87" spans="1:24" ht="15">
      <c r="A87" t="s">
        <v>114</v>
      </c>
      <c r="B87" s="91">
        <v>7782441.140924245</v>
      </c>
      <c r="C87" s="91">
        <v>8082258.72410435</v>
      </c>
      <c r="D87" s="91">
        <v>8364846.547734114</v>
      </c>
      <c r="E87" s="91">
        <v>8653380.257045832</v>
      </c>
      <c r="F87" s="91">
        <v>8923217.956216983</v>
      </c>
      <c r="G87" s="91">
        <v>9214318.558244387</v>
      </c>
      <c r="H87" s="91">
        <v>9499473.80755412</v>
      </c>
      <c r="I87" s="91">
        <v>9710210.201699972</v>
      </c>
      <c r="J87" s="91">
        <v>9918033.541584417</v>
      </c>
      <c r="K87" s="91">
        <v>10129197.057357762</v>
      </c>
      <c r="L87" s="91">
        <v>10345804.057728125</v>
      </c>
      <c r="M87" s="91">
        <v>10561832.157349298</v>
      </c>
      <c r="N87" s="91">
        <v>10776679.573501041</v>
      </c>
      <c r="O87" s="91">
        <v>10974355.666226398</v>
      </c>
      <c r="P87" s="91">
        <v>11158132.254256075</v>
      </c>
      <c r="Q87" s="91">
        <v>11329470.031009853</v>
      </c>
      <c r="R87" s="91">
        <v>11484816.21317797</v>
      </c>
      <c r="S87" s="91">
        <v>11644445.63112082</v>
      </c>
      <c r="T87" s="91">
        <v>11780040.496788</v>
      </c>
      <c r="U87" s="91">
        <v>11915516.047810154</v>
      </c>
      <c r="V87" s="91">
        <v>12052194.118124694</v>
      </c>
      <c r="W87" s="91">
        <v>12191894.98606935</v>
      </c>
      <c r="X87" s="91">
        <v>12340376.348293932</v>
      </c>
    </row>
    <row r="88" spans="1:24" ht="15">
      <c r="A88" t="s">
        <v>115</v>
      </c>
      <c r="B88" s="91">
        <v>7978572.909640814</v>
      </c>
      <c r="C88" s="91">
        <v>8286249.659945861</v>
      </c>
      <c r="D88" s="91">
        <v>8577394.29410647</v>
      </c>
      <c r="E88" s="91">
        <v>8874473.591135789</v>
      </c>
      <c r="F88" s="91">
        <v>9152967.088244813</v>
      </c>
      <c r="G88" s="91">
        <v>9453286.83949782</v>
      </c>
      <c r="H88" s="91">
        <v>9747567.3966948</v>
      </c>
      <c r="I88" s="91">
        <v>9964868.080221394</v>
      </c>
      <c r="J88" s="91">
        <v>10179505.366726527</v>
      </c>
      <c r="K88" s="91">
        <v>10397653.069672462</v>
      </c>
      <c r="L88" s="91">
        <v>10621552.434380602</v>
      </c>
      <c r="M88" s="91">
        <v>10844982.022980696</v>
      </c>
      <c r="N88" s="91">
        <v>11067194.096828628</v>
      </c>
      <c r="O88" s="91">
        <v>11271936.906960413</v>
      </c>
      <c r="P88" s="91">
        <v>11462195.329739735</v>
      </c>
      <c r="Q88" s="91">
        <v>11639979.88594526</v>
      </c>
      <c r="R88" s="91">
        <v>11800549.470960166</v>
      </c>
      <c r="S88" s="91">
        <v>11965760.911566794</v>
      </c>
      <c r="T88" s="91">
        <v>12106156.184729794</v>
      </c>
      <c r="U88" s="91">
        <v>12246540.133484406</v>
      </c>
      <c r="V88" s="91">
        <v>12388069.679331705</v>
      </c>
      <c r="W88" s="91">
        <v>12532719.193873925</v>
      </c>
      <c r="X88" s="91">
        <v>12686449.386621749</v>
      </c>
    </row>
    <row r="89" spans="1:24" ht="15">
      <c r="A89" t="s">
        <v>116</v>
      </c>
      <c r="B89" s="91">
        <v>8011277.9670091495</v>
      </c>
      <c r="C89" s="91">
        <v>8320561.352918365</v>
      </c>
      <c r="D89" s="91">
        <v>8614010.172024144</v>
      </c>
      <c r="E89" s="91">
        <v>8913346.596856209</v>
      </c>
      <c r="F89" s="91">
        <v>9194142.793268085</v>
      </c>
      <c r="G89" s="91">
        <v>9497075.468934782</v>
      </c>
      <c r="H89" s="91">
        <v>9793820.991054341</v>
      </c>
      <c r="I89" s="91">
        <v>10012836.178031888</v>
      </c>
      <c r="J89" s="91">
        <v>10229135.33971768</v>
      </c>
      <c r="K89" s="91">
        <v>10449010.142690225</v>
      </c>
      <c r="L89" s="91">
        <v>10674626.993861368</v>
      </c>
      <c r="M89" s="91">
        <v>10899738.789745389</v>
      </c>
      <c r="N89" s="91">
        <v>11123616.975166053</v>
      </c>
      <c r="O89" s="91">
        <v>11329834.645490572</v>
      </c>
      <c r="P89" s="91">
        <v>11521525.169236446</v>
      </c>
      <c r="Q89" s="91">
        <v>11700670.318779819</v>
      </c>
      <c r="R89" s="91">
        <v>11862619.882693736</v>
      </c>
      <c r="S89" s="91">
        <v>12029291.632428585</v>
      </c>
      <c r="T89" s="91">
        <v>12170916.666943735</v>
      </c>
      <c r="U89" s="91">
        <v>12312551.405612415</v>
      </c>
      <c r="V89" s="91">
        <v>12455355.80112263</v>
      </c>
      <c r="W89" s="91">
        <v>12601305.233461387</v>
      </c>
      <c r="X89" s="91">
        <v>12756413.344964882</v>
      </c>
    </row>
    <row r="90" spans="1:24" ht="15">
      <c r="A90" t="s">
        <v>117</v>
      </c>
      <c r="B90" s="91">
        <v>7982463.831042944</v>
      </c>
      <c r="C90" s="91">
        <v>8290844.223235251</v>
      </c>
      <c r="D90" s="91">
        <v>8583691.226407683</v>
      </c>
      <c r="E90" s="91">
        <v>8882414.635309592</v>
      </c>
      <c r="F90" s="91">
        <v>9162397.800968751</v>
      </c>
      <c r="G90" s="91">
        <v>9464781.766274111</v>
      </c>
      <c r="H90" s="91">
        <v>9760804.070039747</v>
      </c>
      <c r="I90" s="91">
        <v>9978963.97745979</v>
      </c>
      <c r="J90" s="91">
        <v>10194150.669142783</v>
      </c>
      <c r="K90" s="91">
        <v>10412923.388853168</v>
      </c>
      <c r="L90" s="91">
        <v>10637253.309167745</v>
      </c>
      <c r="M90" s="91">
        <v>10860969.138703112</v>
      </c>
      <c r="N90" s="91">
        <v>11083378.6497795</v>
      </c>
      <c r="O90" s="91">
        <v>11287872.758243753</v>
      </c>
      <c r="P90" s="91">
        <v>11477909.4489081</v>
      </c>
      <c r="Q90" s="91">
        <v>11655216.25003247</v>
      </c>
      <c r="R90" s="91">
        <v>11815748.046393365</v>
      </c>
      <c r="S90" s="91">
        <v>11980916.392696762</v>
      </c>
      <c r="T90" s="91">
        <v>12120914.55012406</v>
      </c>
      <c r="U90" s="91">
        <v>12260865.516061777</v>
      </c>
      <c r="V90" s="91">
        <v>12401975.286216829</v>
      </c>
      <c r="W90" s="91">
        <v>12546132.477588296</v>
      </c>
      <c r="X90" s="91">
        <v>12699397.773512417</v>
      </c>
    </row>
    <row r="91" spans="1:24" ht="15">
      <c r="A91" t="s">
        <v>118</v>
      </c>
      <c r="B91" s="91">
        <v>8022356.561502686</v>
      </c>
      <c r="C91" s="91">
        <v>8332697.911616049</v>
      </c>
      <c r="D91" s="91">
        <v>8627475.909742448</v>
      </c>
      <c r="E91" s="91">
        <v>8928133.929824624</v>
      </c>
      <c r="F91" s="91">
        <v>9210014.607638692</v>
      </c>
      <c r="G91" s="91">
        <v>9514497.566137625</v>
      </c>
      <c r="H91" s="91">
        <v>9812553.211795365</v>
      </c>
      <c r="I91" s="91">
        <v>10032114.334212674</v>
      </c>
      <c r="J91" s="91">
        <v>10248692.91728732</v>
      </c>
      <c r="K91" s="91">
        <v>10468900.028975358</v>
      </c>
      <c r="L91" s="91">
        <v>10694693.128136618</v>
      </c>
      <c r="M91" s="91">
        <v>10919869.631429242</v>
      </c>
      <c r="N91" s="91">
        <v>11143718.42776215</v>
      </c>
      <c r="O91" s="91">
        <v>11349516.378876975</v>
      </c>
      <c r="P91" s="91">
        <v>11540745.495104935</v>
      </c>
      <c r="Q91" s="91">
        <v>11719183.587783135</v>
      </c>
      <c r="R91" s="91">
        <v>11880688.259883953</v>
      </c>
      <c r="S91" s="91">
        <v>12046889.592268264</v>
      </c>
      <c r="T91" s="91">
        <v>12187711.693993507</v>
      </c>
      <c r="U91" s="91">
        <v>12328497.373255845</v>
      </c>
      <c r="V91" s="91">
        <v>12470434.454236042</v>
      </c>
      <c r="W91" s="91">
        <v>12615424.862920221</v>
      </c>
      <c r="X91" s="91">
        <v>12769585.698190458</v>
      </c>
    </row>
    <row r="92" spans="1:24" ht="15">
      <c r="A92" t="s">
        <v>119</v>
      </c>
      <c r="B92" s="91">
        <v>7972535.498050789</v>
      </c>
      <c r="C92" s="91">
        <v>8281563.848680775</v>
      </c>
      <c r="D92" s="91">
        <v>8574856.136942338</v>
      </c>
      <c r="E92" s="91">
        <v>8874025.705041254</v>
      </c>
      <c r="F92" s="91">
        <v>9154304.770872246</v>
      </c>
      <c r="G92" s="91">
        <v>9457268.605721107</v>
      </c>
      <c r="H92" s="91">
        <v>9753690.836667325</v>
      </c>
      <c r="I92" s="91">
        <v>9972019.207298921</v>
      </c>
      <c r="J92" s="91">
        <v>10187153.412369294</v>
      </c>
      <c r="K92" s="91">
        <v>10405898.069253135</v>
      </c>
      <c r="L92" s="91">
        <v>10630065.457594106</v>
      </c>
      <c r="M92" s="91">
        <v>10853519.040469036</v>
      </c>
      <c r="N92" s="91">
        <v>11075642.356882226</v>
      </c>
      <c r="O92" s="91">
        <v>11279617.056902047</v>
      </c>
      <c r="P92" s="91">
        <v>11469251.196258005</v>
      </c>
      <c r="Q92" s="91">
        <v>11645983.451980976</v>
      </c>
      <c r="R92" s="91">
        <v>11806430.460737955</v>
      </c>
      <c r="S92" s="91">
        <v>11971461.58152929</v>
      </c>
      <c r="T92" s="91">
        <v>12111225.684087873</v>
      </c>
      <c r="U92" s="91">
        <v>12250908.519772656</v>
      </c>
      <c r="V92" s="91">
        <v>12391802.368609086</v>
      </c>
      <c r="W92" s="91">
        <v>12535724.197713425</v>
      </c>
      <c r="X92" s="91">
        <v>12688756.705732118</v>
      </c>
    </row>
    <row r="93" spans="1:24" ht="15">
      <c r="A93" t="s">
        <v>120</v>
      </c>
      <c r="B93" s="91">
        <v>7980082.789094797</v>
      </c>
      <c r="C93" s="91">
        <v>8289643.421806878</v>
      </c>
      <c r="D93" s="91">
        <v>8583590.359447837</v>
      </c>
      <c r="E93" s="91">
        <v>8883402.819651337</v>
      </c>
      <c r="F93" s="91">
        <v>9164357.798091393</v>
      </c>
      <c r="G93" s="91">
        <v>9468094.101441452</v>
      </c>
      <c r="H93" s="91">
        <v>9765252.26310771</v>
      </c>
      <c r="I93" s="91">
        <v>9984062.129470114</v>
      </c>
      <c r="J93" s="91">
        <v>10199675.740801534</v>
      </c>
      <c r="K93" s="91">
        <v>10418922.987774687</v>
      </c>
      <c r="L93" s="91">
        <v>10643597.591035003</v>
      </c>
      <c r="M93" s="91">
        <v>10867557.896156518</v>
      </c>
      <c r="N93" s="91">
        <v>11090179.376355316</v>
      </c>
      <c r="O93" s="91">
        <v>11294599.633854497</v>
      </c>
      <c r="P93" s="91">
        <v>11484651.010307081</v>
      </c>
      <c r="Q93" s="91">
        <v>11661788.893075777</v>
      </c>
      <c r="R93" s="91">
        <v>11822601.490094319</v>
      </c>
      <c r="S93" s="91">
        <v>11988028.383997075</v>
      </c>
      <c r="T93" s="91">
        <v>12128110.196321867</v>
      </c>
      <c r="U93" s="91">
        <v>12268118.308549454</v>
      </c>
      <c r="V93" s="91">
        <v>12409337.458669746</v>
      </c>
      <c r="W93" s="91">
        <v>12553582.905138932</v>
      </c>
      <c r="X93" s="91">
        <v>12706960.67960981</v>
      </c>
    </row>
    <row r="94" spans="1:24" ht="15">
      <c r="A94" t="s">
        <v>121</v>
      </c>
      <c r="B94" s="91">
        <v>7926799.005799873</v>
      </c>
      <c r="C94" s="91">
        <v>8234534.85480371</v>
      </c>
      <c r="D94" s="91">
        <v>8526831.333083259</v>
      </c>
      <c r="E94" s="91">
        <v>8824939.977610188</v>
      </c>
      <c r="F94" s="91">
        <v>9104303.110821333</v>
      </c>
      <c r="G94" s="91">
        <v>9406405.957061937</v>
      </c>
      <c r="H94" s="91">
        <v>9701927.138388954</v>
      </c>
      <c r="I94" s="91">
        <v>9919384.058204623</v>
      </c>
      <c r="J94" s="91">
        <v>10133630.244619044</v>
      </c>
      <c r="K94" s="91">
        <v>10351504.82452516</v>
      </c>
      <c r="L94" s="91">
        <v>10574745.58948504</v>
      </c>
      <c r="M94" s="91">
        <v>10797263.089539219</v>
      </c>
      <c r="N94" s="91">
        <v>11018420.533156505</v>
      </c>
      <c r="O94" s="91">
        <v>11221415.14129981</v>
      </c>
      <c r="P94" s="91">
        <v>11410092.936321683</v>
      </c>
      <c r="Q94" s="91">
        <v>11585908.494951371</v>
      </c>
      <c r="R94" s="91">
        <v>11745472.027422268</v>
      </c>
      <c r="S94" s="91">
        <v>11909631.950160448</v>
      </c>
      <c r="T94" s="91">
        <v>12048513.954618057</v>
      </c>
      <c r="U94" s="91">
        <v>12187318.795872182</v>
      </c>
      <c r="V94" s="91">
        <v>12327304.109045684</v>
      </c>
      <c r="W94" s="91">
        <v>12470263.75647296</v>
      </c>
      <c r="X94" s="91">
        <v>12622298.251677893</v>
      </c>
    </row>
    <row r="95" spans="1:24" ht="15">
      <c r="A95" t="s">
        <v>122</v>
      </c>
      <c r="B95" s="91">
        <v>7832313.212656585</v>
      </c>
      <c r="C95" s="91">
        <v>8136658.657781812</v>
      </c>
      <c r="D95" s="91">
        <v>8425691.672363924</v>
      </c>
      <c r="E95" s="91">
        <v>8720463.324407479</v>
      </c>
      <c r="F95" s="91">
        <v>8996704.207443163</v>
      </c>
      <c r="G95" s="91">
        <v>9295465.907951439</v>
      </c>
      <c r="H95" s="91">
        <v>9587690.745583655</v>
      </c>
      <c r="I95" s="91">
        <v>9802724.775896557</v>
      </c>
      <c r="J95" s="91">
        <v>10014555.584161052</v>
      </c>
      <c r="K95" s="91">
        <v>10229978.839275068</v>
      </c>
      <c r="L95" s="91">
        <v>10450687.648644488</v>
      </c>
      <c r="M95" s="91">
        <v>10670665.530488133</v>
      </c>
      <c r="N95" s="91">
        <v>10889301.787286397</v>
      </c>
      <c r="O95" s="91">
        <v>11089955.6257009</v>
      </c>
      <c r="P95" s="91">
        <v>11276489.6158879</v>
      </c>
      <c r="Q95" s="91">
        <v>11450290.922278656</v>
      </c>
      <c r="R95" s="91">
        <v>11608123.652983097</v>
      </c>
      <c r="S95" s="91">
        <v>11770496.979911769</v>
      </c>
      <c r="T95" s="91">
        <v>11907879.324975114</v>
      </c>
      <c r="U95" s="91">
        <v>12045184.561998306</v>
      </c>
      <c r="V95" s="91">
        <v>12183672.652265519</v>
      </c>
      <c r="W95" s="91">
        <v>12325107.744497377</v>
      </c>
      <c r="X95" s="91">
        <v>12475517.826149916</v>
      </c>
    </row>
    <row r="96" spans="1:24" ht="15">
      <c r="A96" t="s">
        <v>123</v>
      </c>
      <c r="B96" s="91">
        <v>7670457.116301714</v>
      </c>
      <c r="C96" s="91">
        <v>7968688.4149410315</v>
      </c>
      <c r="D96" s="91">
        <v>8251575.243540875</v>
      </c>
      <c r="E96" s="91">
        <v>8540128.232776467</v>
      </c>
      <c r="F96" s="91">
        <v>8810279.358426807</v>
      </c>
      <c r="G96" s="91">
        <v>9102604.005632356</v>
      </c>
      <c r="H96" s="91">
        <v>9388438.045904137</v>
      </c>
      <c r="I96" s="91">
        <v>9598715.179284096</v>
      </c>
      <c r="J96" s="91">
        <v>9805670.165740043</v>
      </c>
      <c r="K96" s="91">
        <v>10016129.110705141</v>
      </c>
      <c r="L96" s="91">
        <v>10231659.348547285</v>
      </c>
      <c r="M96" s="91">
        <v>10446397.971021404</v>
      </c>
      <c r="N96" s="91">
        <v>10659800.328114806</v>
      </c>
      <c r="O96" s="91">
        <v>10855440.153355524</v>
      </c>
      <c r="P96" s="91">
        <v>11037328.118406741</v>
      </c>
      <c r="Q96" s="91">
        <v>11206587.207579363</v>
      </c>
      <c r="R96" s="91">
        <v>11360574.285908284</v>
      </c>
      <c r="S96" s="91">
        <v>11518916.904454127</v>
      </c>
      <c r="T96" s="91">
        <v>11652758.359090487</v>
      </c>
      <c r="U96" s="91">
        <v>11786475.494352542</v>
      </c>
      <c r="V96" s="91">
        <v>11921377.102074511</v>
      </c>
      <c r="W96" s="91">
        <v>12059135.013511278</v>
      </c>
      <c r="X96" s="91">
        <v>12205658.626655962</v>
      </c>
    </row>
    <row r="97" spans="1:24" ht="15">
      <c r="A97" t="s">
        <v>124</v>
      </c>
      <c r="B97" s="91">
        <v>7575266.428218157</v>
      </c>
      <c r="C97" s="91">
        <v>7869603.278772176</v>
      </c>
      <c r="D97" s="91">
        <v>8148568.427582239</v>
      </c>
      <c r="E97" s="91">
        <v>8433142.713876491</v>
      </c>
      <c r="F97" s="91">
        <v>8699581.172345258</v>
      </c>
      <c r="G97" s="91">
        <v>8987794.71149189</v>
      </c>
      <c r="H97" s="91">
        <v>9269684.986816533</v>
      </c>
      <c r="I97" s="91">
        <v>9477065.64944766</v>
      </c>
      <c r="J97" s="91">
        <v>9681254.44967608</v>
      </c>
      <c r="K97" s="91">
        <v>9888890.626964567</v>
      </c>
      <c r="L97" s="91">
        <v>10101588.573203687</v>
      </c>
      <c r="M97" s="91">
        <v>10313551.566042285</v>
      </c>
      <c r="N97" s="91">
        <v>10524195.214664385</v>
      </c>
      <c r="O97" s="91">
        <v>10717391.137407161</v>
      </c>
      <c r="P97" s="91">
        <v>10896938.835727092</v>
      </c>
      <c r="Q97" s="91">
        <v>11064079.970068384</v>
      </c>
      <c r="R97" s="91">
        <v>11215901.866231065</v>
      </c>
      <c r="S97" s="91">
        <v>11372037.187193403</v>
      </c>
      <c r="T97" s="91">
        <v>11504008.942949863</v>
      </c>
      <c r="U97" s="91">
        <v>11635865.275681041</v>
      </c>
      <c r="V97" s="91">
        <v>11768856.380215144</v>
      </c>
      <c r="W97" s="91">
        <v>11904656.830974488</v>
      </c>
      <c r="X97" s="91">
        <v>12049102.358130293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AEY</cp:lastModifiedBy>
  <cp:lastPrinted>2015-01-06T04:57:00Z</cp:lastPrinted>
  <dcterms:created xsi:type="dcterms:W3CDTF">2014-09-30T06:40:45Z</dcterms:created>
  <dcterms:modified xsi:type="dcterms:W3CDTF">2016-06-06T04:49:57Z</dcterms:modified>
  <cp:category/>
  <cp:version/>
  <cp:contentType/>
  <cp:contentStatus/>
</cp:coreProperties>
</file>