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9465" activeTab="0"/>
  </bookViews>
  <sheets>
    <sheet name="T6.1-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<sst xmlns="http://schemas.openxmlformats.org/spreadsheetml/2006/main" count="13" uniqueCount="13">
  <si>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COMPILED BY : ENERGY POLICY AND PLANNING OFFICE (EPPO)</t>
  </si>
  <si>
    <t>TABLE 6.1-4</t>
  </si>
  <si>
    <t>UNIT : MILLION BAHT</t>
  </si>
  <si>
    <t>ENERGY TYPE</t>
  </si>
  <si>
    <t>TOTAL</t>
  </si>
  <si>
    <t>VALUE OF ENERGY EXPORT</t>
  </si>
  <si>
    <t>Growth  Rate ( %)</t>
  </si>
  <si>
    <t>Crude Oil</t>
  </si>
  <si>
    <t>Pet. Products</t>
  </si>
  <si>
    <t>Coal</t>
  </si>
  <si>
    <t>Electricity</t>
  </si>
  <si>
    <t>Jan -Feb</t>
  </si>
  <si>
    <t>2024(Jan - Feb)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</si>
</sst>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0.0"/>
    <numFmt numFmtId="211" formatCode="_(* #,##0.0_);_(* \(#,##0.0\);_(* &quot;-&quot;??_);_(@_)"/>
    <numFmt numFmtId="212" formatCode="#,##0.0"/>
    <numFmt numFmtId="213" formatCode="_(* #,##0.0_);_(* \(#,##0.0\);_(* &quot;-&quot;?_);_(@_)"/>
    <numFmt numFmtId="214" formatCode="#,##0.0;[Red]\-#,##0.0"/>
    <numFmt numFmtId="215" formatCode="#,##0.0_ ;[Red]\-#,##0.0\ "/>
    <numFmt numFmtId="216" formatCode="#,##0.000;[Red]\-#,##0.000"/>
    <numFmt numFmtId="217" formatCode="[$-1000000]h:mm:ss;@"/>
    <numFmt numFmtId="218" formatCode="[$-409]d\-mmm\-yy;@"/>
    <numFmt numFmtId="219" formatCode="#,##0.00;[Red]\-#,##0.00;\ "/>
    <numFmt numFmtId="220" formatCode="#,##0.00;[Red]\-#,##0.00"/>
    <numFmt numFmtId="221" formatCode="[$-1070000]d/mm/yyyy;@"/>
    <numFmt numFmtId="222" formatCode="#,##0.0;[Red]\-#,##0.0;\ "/>
    <numFmt numFmtId="223" formatCode="#,##0;[Red]\-#,##0;\ "/>
    <numFmt numFmtId="224" formatCode="0.0_ ;[Red]\-0.0\ "/>
    <numFmt numFmtId="225" formatCode="#,##0.0;[Red]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9" borderId="0" applyNumberFormat="0" applyBorder="0" applyAlignment="0" applyProtection="0"/>
    <xf numFmtId="0" fontId="27" fillId="21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7" fillId="3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  <xf numFmtId="0" fontId="8" fillId="5" borderId="0" applyNumberFormat="0" applyBorder="0" applyAlignment="0" applyProtection="0"/>
    <xf numFmtId="0" fontId="30" fillId="45" borderId="1" applyNumberFormat="0" applyAlignment="0" applyProtection="0"/>
    <xf numFmtId="0" fontId="9" fillId="46" borderId="2" applyNumberFormat="0" applyAlignment="0" applyProtection="0"/>
    <xf numFmtId="0" fontId="31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42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1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7" borderId="19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Fill="1" applyBorder="1" applyAlignment="1">
      <alignment horizontal="left" wrapText="1"/>
    </xf>
    <xf numFmtId="0" fontId="4" fillId="54" borderId="21" xfId="0" applyFont="1" applyFill="1" applyBorder="1" applyAlignment="1">
      <alignment horizontal="left" wrapText="1"/>
    </xf>
    <xf numFmtId="0" fontId="4" fillId="7" borderId="22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4" fillId="7" borderId="23" xfId="0" applyFont="1" applyFill="1" applyBorder="1" applyAlignment="1">
      <alignment horizontal="center" wrapText="1"/>
    </xf>
    <xf numFmtId="3" fontId="46" fillId="0" borderId="24" xfId="0" applyNumberFormat="1" applyFont="1" applyBorder="1" applyAlignment="1">
      <alignment horizontal="right" wrapText="1" readingOrder="1"/>
    </xf>
    <xf numFmtId="3" fontId="46" fillId="0" borderId="25" xfId="0" applyNumberFormat="1" applyFont="1" applyBorder="1" applyAlignment="1">
      <alignment horizontal="right" wrapText="1" readingOrder="1"/>
    </xf>
    <xf numFmtId="3" fontId="46" fillId="53" borderId="26" xfId="0" applyNumberFormat="1" applyFont="1" applyFill="1" applyBorder="1" applyAlignment="1">
      <alignment horizontal="right" wrapText="1" readingOrder="1"/>
    </xf>
    <xf numFmtId="224" fontId="4" fillId="0" borderId="27" xfId="69" applyNumberFormat="1" applyFont="1" applyFill="1" applyBorder="1" applyAlignment="1">
      <alignment horizontal="right" wrapText="1"/>
    </xf>
    <xf numFmtId="224" fontId="4" fillId="0" borderId="25" xfId="69" applyNumberFormat="1" applyFont="1" applyFill="1" applyBorder="1" applyAlignment="1">
      <alignment horizontal="right" wrapText="1"/>
    </xf>
    <xf numFmtId="0" fontId="4" fillId="7" borderId="28" xfId="0" applyFont="1" applyFill="1" applyBorder="1" applyAlignment="1">
      <alignment horizontal="center" vertical="center" wrapText="1"/>
    </xf>
    <xf numFmtId="212" fontId="47" fillId="53" borderId="26" xfId="0" applyNumberFormat="1" applyFont="1" applyFill="1" applyBorder="1" applyAlignment="1">
      <alignment horizontal="right" wrapText="1" readingOrder="1"/>
    </xf>
    <xf numFmtId="212" fontId="4" fillId="53" borderId="26" xfId="0" applyNumberFormat="1" applyFont="1" applyFill="1" applyBorder="1" applyAlignment="1">
      <alignment horizontal="right" wrapText="1" readingOrder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7" borderId="27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21" xfId="97" applyFont="1" applyFill="1" applyBorder="1" applyAlignment="1">
      <alignment horizontal="center" vertical="center" wrapText="1"/>
      <protection/>
    </xf>
    <xf numFmtId="0" fontId="4" fillId="7" borderId="29" xfId="97" applyFont="1" applyFill="1" applyBorder="1" applyAlignment="1">
      <alignment horizontal="center" vertical="center" wrapText="1"/>
      <protection/>
    </xf>
    <xf numFmtId="0" fontId="4" fillId="7" borderId="22" xfId="97" applyFont="1" applyFill="1" applyBorder="1" applyAlignment="1">
      <alignment horizontal="center" vertical="center" wrapText="1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2" xfId="94"/>
    <cellStyle name="Normal 3" xfId="95"/>
    <cellStyle name="Normal 4" xfId="96"/>
    <cellStyle name="Normal 5" xfId="97"/>
    <cellStyle name="Normal 6" xfId="98"/>
    <cellStyle name="Normal 7" xfId="99"/>
    <cellStyle name="Normal 8" xfId="100"/>
    <cellStyle name="Normal 9" xfId="101"/>
    <cellStyle name="Note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Note 8" xfId="109"/>
    <cellStyle name="Note 9" xfId="110"/>
    <cellStyle name="Output" xfId="111"/>
    <cellStyle name="Output 2" xfId="112"/>
    <cellStyle name="Percent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tabSelected="1"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31.00390625" style="3" customWidth="1"/>
    <col min="2" max="7" width="11.8515625" style="3" customWidth="1"/>
    <col min="8" max="8" width="10.140625" style="3" customWidth="1"/>
    <col min="9" max="9" width="21.00390625" style="3" customWidth="1"/>
    <col min="10" max="16384" width="9.140625" style="3" customWidth="1"/>
  </cols>
  <sheetData>
    <row r="1" spans="1:7" s="2" customFormat="1" ht="26.25" customHeight="1">
      <c r="A1" s="22" t="s">
        <v>1</v>
      </c>
      <c r="B1" s="22"/>
      <c r="C1" s="22"/>
      <c r="D1" s="22"/>
      <c r="E1" s="22"/>
      <c r="F1" s="22"/>
      <c r="G1" s="22"/>
    </row>
    <row r="2" spans="1:7" s="2" customFormat="1" ht="26.25" customHeight="1">
      <c r="A2" s="22" t="s">
        <v>5</v>
      </c>
      <c r="B2" s="22"/>
      <c r="C2" s="22"/>
      <c r="D2" s="22"/>
      <c r="E2" s="22"/>
      <c r="F2" s="22"/>
      <c r="G2" s="22"/>
    </row>
    <row r="3" spans="1:7" s="2" customFormat="1" ht="26.25" customHeight="1">
      <c r="A3" s="22" t="s">
        <v>2</v>
      </c>
      <c r="B3" s="22"/>
      <c r="C3" s="22"/>
      <c r="D3" s="22"/>
      <c r="E3" s="22"/>
      <c r="F3" s="22"/>
      <c r="G3" s="22"/>
    </row>
    <row r="5" spans="1:9" s="4" customFormat="1" ht="36" customHeight="1">
      <c r="A5" s="11" t="s">
        <v>3</v>
      </c>
      <c r="B5" s="23">
        <v>2021</v>
      </c>
      <c r="C5" s="23">
        <v>2022</v>
      </c>
      <c r="D5" s="23">
        <v>2023</v>
      </c>
      <c r="E5" s="25" t="s">
        <v>11</v>
      </c>
      <c r="F5" s="26"/>
      <c r="G5" s="20" t="s">
        <v>6</v>
      </c>
      <c r="H5" s="21"/>
      <c r="I5" s="21"/>
    </row>
    <row r="6" spans="1:9" s="6" customFormat="1" ht="36" customHeight="1">
      <c r="A6" s="5"/>
      <c r="B6" s="24"/>
      <c r="C6" s="24"/>
      <c r="D6" s="24"/>
      <c r="E6" s="17">
        <v>2023</v>
      </c>
      <c r="F6" s="17">
        <v>2024</v>
      </c>
      <c r="G6" s="9">
        <v>2022</v>
      </c>
      <c r="H6" s="9">
        <v>2023</v>
      </c>
      <c r="I6" s="27" t="s">
        <v>12</v>
      </c>
    </row>
    <row r="7" spans="1:9" s="4" customFormat="1" ht="36" customHeight="1">
      <c r="A7" s="7" t="s">
        <v>7</v>
      </c>
      <c r="B7" s="12">
        <v>12918.37</v>
      </c>
      <c r="C7" s="12">
        <v>17091.08</v>
      </c>
      <c r="D7" s="12">
        <v>12251.23</v>
      </c>
      <c r="E7" s="12">
        <v>2464.12</v>
      </c>
      <c r="F7" s="12">
        <v>3089.23</v>
      </c>
      <c r="G7" s="15">
        <f>((C7/B7)-1)*100</f>
        <v>32.30059210256402</v>
      </c>
      <c r="H7" s="15">
        <f>((D7/C7)-1)*100</f>
        <v>-28.317988096714785</v>
      </c>
      <c r="I7" s="16">
        <f>((F7/E7)-1)*100</f>
        <v>25.36848854763567</v>
      </c>
    </row>
    <row r="8" spans="1:9" s="4" customFormat="1" ht="36" customHeight="1">
      <c r="A8" s="7" t="s">
        <v>8</v>
      </c>
      <c r="B8" s="13">
        <v>235402.01</v>
      </c>
      <c r="C8" s="13">
        <v>309307.08</v>
      </c>
      <c r="D8" s="13">
        <v>297856.35</v>
      </c>
      <c r="E8" s="13">
        <v>36122.24</v>
      </c>
      <c r="F8" s="13">
        <v>38682.67</v>
      </c>
      <c r="G8" s="16">
        <f aca="true" t="shared" si="0" ref="G8:H11">((C8/B8)-1)*100</f>
        <v>31.39525868959232</v>
      </c>
      <c r="H8" s="16">
        <f t="shared" si="0"/>
        <v>-3.7020588083531925</v>
      </c>
      <c r="I8" s="16">
        <f>((F8/E8)-1)*100</f>
        <v>7.0882370528516425</v>
      </c>
    </row>
    <row r="9" spans="1:9" s="4" customFormat="1" ht="36" customHeight="1">
      <c r="A9" s="7" t="s">
        <v>9</v>
      </c>
      <c r="B9" s="13">
        <v>676.06</v>
      </c>
      <c r="C9" s="13">
        <v>1350.85</v>
      </c>
      <c r="D9" s="13">
        <v>474.55</v>
      </c>
      <c r="E9" s="13">
        <v>116.96</v>
      </c>
      <c r="F9" s="13">
        <v>104.73</v>
      </c>
      <c r="G9" s="16">
        <f t="shared" si="0"/>
        <v>99.81214685087123</v>
      </c>
      <c r="H9" s="16">
        <f t="shared" si="0"/>
        <v>-64.8702668690084</v>
      </c>
      <c r="I9" s="16">
        <f>((F9/E9)-1)*100</f>
        <v>-10.45656634746921</v>
      </c>
    </row>
    <row r="10" spans="1:9" s="4" customFormat="1" ht="36" customHeight="1">
      <c r="A10" s="7" t="s">
        <v>10</v>
      </c>
      <c r="B10" s="13">
        <v>7206.41</v>
      </c>
      <c r="C10" s="13">
        <v>7833.3</v>
      </c>
      <c r="D10" s="13">
        <v>8701.42</v>
      </c>
      <c r="E10" s="13">
        <v>1153.85</v>
      </c>
      <c r="F10" s="13">
        <v>3502.07</v>
      </c>
      <c r="G10" s="16">
        <f t="shared" si="0"/>
        <v>8.699060974882089</v>
      </c>
      <c r="H10" s="16">
        <f t="shared" si="0"/>
        <v>11.082430138000587</v>
      </c>
      <c r="I10" s="16">
        <f>((F10/E10)-1)*100</f>
        <v>203.51172162759462</v>
      </c>
    </row>
    <row r="11" spans="1:9" s="4" customFormat="1" ht="36" customHeight="1">
      <c r="A11" s="8" t="s">
        <v>4</v>
      </c>
      <c r="B11" s="14">
        <v>256202.85</v>
      </c>
      <c r="C11" s="14">
        <v>335582.3</v>
      </c>
      <c r="D11" s="14">
        <v>319283.56</v>
      </c>
      <c r="E11" s="14">
        <v>39857.17</v>
      </c>
      <c r="F11" s="14">
        <v>45378.7</v>
      </c>
      <c r="G11" s="19">
        <f t="shared" si="0"/>
        <v>30.983047222152283</v>
      </c>
      <c r="H11" s="19">
        <f t="shared" si="0"/>
        <v>-4.856853296493879</v>
      </c>
      <c r="I11" s="18">
        <f>((F11/E11)-1)*100</f>
        <v>13.853291641127562</v>
      </c>
    </row>
    <row r="12" spans="1:6" ht="18">
      <c r="A12" s="1" t="s">
        <v>0</v>
      </c>
      <c r="B12" s="10"/>
      <c r="C12" s="10"/>
      <c r="D12" s="10"/>
      <c r="E12" s="10"/>
      <c r="F12" s="10"/>
    </row>
  </sheetData>
  <sheetProtection/>
  <mergeCells count="8">
    <mergeCell ref="G5:I5"/>
    <mergeCell ref="A1:G1"/>
    <mergeCell ref="A2:G2"/>
    <mergeCell ref="A3:G3"/>
    <mergeCell ref="B5:B6"/>
    <mergeCell ref="C5:C6"/>
    <mergeCell ref="D5:D6"/>
    <mergeCell ref="E5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sukanlaya</dc:creator>
  <cp:keywords/>
  <dc:description/>
  <cp:lastModifiedBy>Bubpha Kunathai</cp:lastModifiedBy>
  <cp:lastPrinted>2013-04-09T07:44:08Z</cp:lastPrinted>
  <dcterms:created xsi:type="dcterms:W3CDTF">2007-01-24T08:30:57Z</dcterms:created>
  <dcterms:modified xsi:type="dcterms:W3CDTF">2024-04-11T04:01:39Z</dcterms:modified>
  <cp:category/>
  <cp:version/>
  <cp:contentType/>
  <cp:contentStatus/>
</cp:coreProperties>
</file>